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<sst xmlns="http://schemas.openxmlformats.org/spreadsheetml/2006/main" count="36" uniqueCount="35">
  <si>
    <t>建工学院2021年暑期大学生社会实践报销清单</t>
  </si>
  <si>
    <t>队伍序号+名称</t>
  </si>
  <si>
    <t>项目</t>
  </si>
  <si>
    <t>日期</t>
  </si>
  <si>
    <t>明细</t>
  </si>
  <si>
    <t>数量</t>
  </si>
  <si>
    <t>单价（元）</t>
  </si>
  <si>
    <t>总金额（元）</t>
  </si>
  <si>
    <t>具体情况</t>
  </si>
  <si>
    <t>小计</t>
  </si>
  <si>
    <t>备注</t>
  </si>
  <si>
    <t>负责人</t>
  </si>
  <si>
    <t>学号</t>
  </si>
  <si>
    <t>联系电话</t>
  </si>
  <si>
    <t>2
建工学院赴四川省成都市和重庆市 “学党史传承红色基因，合行知争做大国工匠” 暑期社会实践团</t>
  </si>
  <si>
    <t>7.12-7.18</t>
  </si>
  <si>
    <t>xxx</t>
  </si>
  <si>
    <t>交通费用</t>
  </si>
  <si>
    <t>去程火车票费用（杭州-重庆）</t>
  </si>
  <si>
    <t>参考杭州南至重庆北Z257硬卧(21:13—第二天12:49）</t>
  </si>
  <si>
    <t>去程火车票费用（重庆-成都）</t>
  </si>
  <si>
    <t>参考沙坪坝站至成都东G2856二等座（16:30—17:32）</t>
  </si>
  <si>
    <t>返程火车票费用（成都-重庆）</t>
  </si>
  <si>
    <t>参考成都东至重庆北D368二等座（10:54—13:03）</t>
  </si>
  <si>
    <t>返程火车票费用（重庆-杭州）</t>
  </si>
  <si>
    <t>参考z258硬卧（14:10—第二天6:45）</t>
  </si>
  <si>
    <t>城市内交通费</t>
  </si>
  <si>
    <t>7.11：紫金港-杭州南站；7.12：重庆北站-酒店-重庆渣滓洞-酒店；7.13：酒店-重庆大学-酒店-金科-酒店；7.14：酒店-龙湖-酒店-沙坪坝站，成都东站-酒店；7.15：酒店-四川大学-酒店-中海地产-酒店；7.16：酒店-西南勘察院-酒店-西南设计院-酒店；7.17：酒店-成都战役纪念馆-酒店；7.18：酒店-成都东站；7.19：杭州南-紫金港</t>
  </si>
  <si>
    <t>其他</t>
  </si>
  <si>
    <t>期间</t>
  </si>
  <si>
    <t>保险费</t>
  </si>
  <si>
    <t>成员外出7天保险费用</t>
  </si>
  <si>
    <t>资料费</t>
  </si>
  <si>
    <t>材料、横幅等物资打印制作费用</t>
  </si>
  <si>
    <t>注：以上仅为示意，如同一类型价格不同请按实际车票价格计算,所以项目都需附有相应的有效发票。有效发票上需要签上姓名，超过1000元以上需要打印具体支付记录。电子发票请打印，请在国家税务总局发票查验平台进行查验，并递交发票查验记录
    请将该表格同总结材料发送至cceashsj@126.com，另打印纸质版同发票一起上交至安中A345陈相权老师处。
    所有发票学院将酌情报销（主要参考社会实践完成质量）。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</si>
</sst>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23" borderId="3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5" borderId="2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5" borderId="31" applyNumberFormat="0" applyAlignment="0" applyProtection="0">
      <alignment vertical="center"/>
    </xf>
    <xf numFmtId="0" fontId="25" fillId="15" borderId="33" applyNumberFormat="0" applyAlignment="0" applyProtection="0">
      <alignment vertical="center"/>
    </xf>
    <xf numFmtId="0" fontId="24" fillId="26" borderId="3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58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58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A2" sqref="A2:M2"/>
    </sheetView>
  </sheetViews>
  <sheetFormatPr defaultColWidth="9" defaultRowHeight="13.5"/>
  <cols>
    <col min="1" max="1" width="19.625" customWidth="1"/>
    <col min="2" max="2" width="15" customWidth="1"/>
    <col min="3" max="4" width="21.375" customWidth="1"/>
    <col min="5" max="5" width="21.375" style="1" customWidth="1"/>
    <col min="6" max="6" width="27.5" style="1" customWidth="1"/>
    <col min="7" max="7" width="21.375" style="1" customWidth="1"/>
    <col min="8" max="8" width="37.375" customWidth="1"/>
    <col min="10" max="10" width="9.125" customWidth="1"/>
    <col min="11" max="12" width="11.875" customWidth="1"/>
    <col min="13" max="13" width="12.375" customWidth="1"/>
  </cols>
  <sheetData>
    <row r="1" ht="21" customHeight="1"/>
    <row r="2" ht="57" customHeight="1" spans="1:13">
      <c r="A2" s="2" t="s">
        <v>0</v>
      </c>
      <c r="B2" s="3"/>
      <c r="C2" s="3"/>
      <c r="D2" s="3"/>
      <c r="E2" s="3"/>
      <c r="F2" s="3"/>
      <c r="G2" s="3"/>
      <c r="H2" s="3"/>
      <c r="I2" s="3"/>
      <c r="J2" s="30"/>
      <c r="K2" s="30"/>
      <c r="L2" s="30"/>
      <c r="M2" s="31"/>
    </row>
    <row r="3" ht="29" customHeight="1" spans="1:1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32" t="s">
        <v>10</v>
      </c>
      <c r="K3" s="32" t="s">
        <v>11</v>
      </c>
      <c r="L3" s="32" t="s">
        <v>12</v>
      </c>
      <c r="M3" s="32" t="s">
        <v>13</v>
      </c>
    </row>
    <row r="4" ht="21" customHeight="1" spans="1:13">
      <c r="A4" s="6" t="s">
        <v>14</v>
      </c>
      <c r="B4" s="7"/>
      <c r="C4" s="8" t="s">
        <v>15</v>
      </c>
      <c r="D4" s="9"/>
      <c r="E4" s="7"/>
      <c r="F4" s="7"/>
      <c r="G4" s="7"/>
      <c r="H4" s="10"/>
      <c r="I4" s="33"/>
      <c r="J4" s="34"/>
      <c r="K4" s="35" t="s">
        <v>16</v>
      </c>
      <c r="L4" s="35"/>
      <c r="M4" s="36"/>
    </row>
    <row r="5" ht="21" customHeight="1" spans="1:13">
      <c r="A5" s="11"/>
      <c r="B5" s="12" t="s">
        <v>17</v>
      </c>
      <c r="C5" s="13">
        <v>7.11</v>
      </c>
      <c r="D5" s="14" t="s">
        <v>18</v>
      </c>
      <c r="E5" s="15">
        <v>12</v>
      </c>
      <c r="F5" s="15">
        <v>370</v>
      </c>
      <c r="G5" s="15">
        <f t="shared" ref="G5:G8" si="0">E5*F5</f>
        <v>4440</v>
      </c>
      <c r="H5" s="14" t="s">
        <v>19</v>
      </c>
      <c r="I5" s="37">
        <f>SUM(G5:G11)</f>
        <v>11949</v>
      </c>
      <c r="J5" s="38"/>
      <c r="K5" s="39"/>
      <c r="L5" s="39"/>
      <c r="M5" s="40"/>
    </row>
    <row r="6" ht="21" customHeight="1" spans="1:13">
      <c r="A6" s="11"/>
      <c r="B6" s="12"/>
      <c r="C6" s="13">
        <v>7.14</v>
      </c>
      <c r="D6" s="14" t="s">
        <v>20</v>
      </c>
      <c r="E6" s="15">
        <v>12</v>
      </c>
      <c r="F6" s="15">
        <v>151</v>
      </c>
      <c r="G6" s="15">
        <f t="shared" si="0"/>
        <v>1812</v>
      </c>
      <c r="H6" s="14" t="s">
        <v>21</v>
      </c>
      <c r="I6" s="37"/>
      <c r="J6" s="41"/>
      <c r="K6" s="39"/>
      <c r="L6" s="39"/>
      <c r="M6" s="40"/>
    </row>
    <row r="7" ht="21" customHeight="1" spans="1:13">
      <c r="A7" s="11"/>
      <c r="B7" s="12"/>
      <c r="C7" s="13">
        <v>7.18</v>
      </c>
      <c r="D7" s="14" t="s">
        <v>22</v>
      </c>
      <c r="E7" s="15">
        <v>12</v>
      </c>
      <c r="F7" s="15">
        <v>97</v>
      </c>
      <c r="G7" s="15">
        <f t="shared" si="0"/>
        <v>1164</v>
      </c>
      <c r="H7" s="14" t="s">
        <v>23</v>
      </c>
      <c r="I7" s="37"/>
      <c r="J7" s="41"/>
      <c r="K7" s="39"/>
      <c r="L7" s="39"/>
      <c r="M7" s="40"/>
    </row>
    <row r="8" ht="21" customHeight="1" spans="1:13">
      <c r="A8" s="11"/>
      <c r="B8" s="12"/>
      <c r="C8" s="13">
        <v>7.18</v>
      </c>
      <c r="D8" s="14" t="s">
        <v>24</v>
      </c>
      <c r="E8" s="15">
        <v>12</v>
      </c>
      <c r="F8" s="15">
        <v>370</v>
      </c>
      <c r="G8" s="15">
        <f t="shared" si="0"/>
        <v>4440</v>
      </c>
      <c r="H8" s="14" t="s">
        <v>25</v>
      </c>
      <c r="I8" s="37"/>
      <c r="J8" s="42"/>
      <c r="K8" s="39"/>
      <c r="L8" s="39"/>
      <c r="M8" s="40"/>
    </row>
    <row r="9" ht="21" customHeight="1" spans="1:13">
      <c r="A9" s="11"/>
      <c r="B9" s="12"/>
      <c r="C9" s="13">
        <v>7.12</v>
      </c>
      <c r="D9" s="16" t="s">
        <v>26</v>
      </c>
      <c r="E9" s="17">
        <v>1</v>
      </c>
      <c r="F9" s="15">
        <v>23</v>
      </c>
      <c r="G9" s="18">
        <f>F9+F10+F11</f>
        <v>93</v>
      </c>
      <c r="H9" s="14"/>
      <c r="I9" s="37"/>
      <c r="J9" s="42"/>
      <c r="K9" s="39"/>
      <c r="L9" s="39"/>
      <c r="M9" s="40"/>
    </row>
    <row r="10" ht="21" customHeight="1" spans="1:13">
      <c r="A10" s="11"/>
      <c r="B10" s="12"/>
      <c r="C10" s="13">
        <v>7.15</v>
      </c>
      <c r="D10" s="19"/>
      <c r="E10" s="17">
        <v>1</v>
      </c>
      <c r="F10" s="15">
        <v>30</v>
      </c>
      <c r="G10" s="20"/>
      <c r="H10" s="14"/>
      <c r="I10" s="37"/>
      <c r="J10" s="42"/>
      <c r="K10" s="39"/>
      <c r="L10" s="39"/>
      <c r="M10" s="40"/>
    </row>
    <row r="11" ht="21" customHeight="1" spans="1:13">
      <c r="A11" s="11"/>
      <c r="B11" s="12"/>
      <c r="C11" s="21">
        <v>7.16</v>
      </c>
      <c r="D11" s="22"/>
      <c r="E11" s="17">
        <v>1</v>
      </c>
      <c r="F11" s="12">
        <v>40</v>
      </c>
      <c r="G11" s="23"/>
      <c r="H11" s="14" t="s">
        <v>27</v>
      </c>
      <c r="I11" s="37"/>
      <c r="J11" s="43"/>
      <c r="K11" s="39"/>
      <c r="L11" s="39"/>
      <c r="M11" s="40"/>
    </row>
    <row r="12" ht="21" customHeight="1" spans="1:13">
      <c r="A12" s="11"/>
      <c r="B12" s="12" t="s">
        <v>28</v>
      </c>
      <c r="C12" s="24" t="s">
        <v>29</v>
      </c>
      <c r="D12" s="25" t="s">
        <v>30</v>
      </c>
      <c r="E12" s="12">
        <v>12</v>
      </c>
      <c r="F12" s="12">
        <v>9</v>
      </c>
      <c r="G12" s="12">
        <f>E12*F12</f>
        <v>108</v>
      </c>
      <c r="H12" s="25" t="s">
        <v>31</v>
      </c>
      <c r="I12" s="37">
        <f>SUM(G12:G13)</f>
        <v>308</v>
      </c>
      <c r="J12" s="38"/>
      <c r="K12" s="39"/>
      <c r="L12" s="39"/>
      <c r="M12" s="40"/>
    </row>
    <row r="13" ht="21" customHeight="1" spans="1:13">
      <c r="A13" s="11"/>
      <c r="B13" s="12"/>
      <c r="C13" s="24"/>
      <c r="D13" s="25" t="s">
        <v>32</v>
      </c>
      <c r="E13" s="12">
        <v>1</v>
      </c>
      <c r="F13" s="12">
        <v>200</v>
      </c>
      <c r="G13" s="12">
        <f>E13*F13</f>
        <v>200</v>
      </c>
      <c r="H13" s="25" t="s">
        <v>33</v>
      </c>
      <c r="I13" s="37"/>
      <c r="J13" s="41"/>
      <c r="K13" s="39"/>
      <c r="L13" s="39"/>
      <c r="M13" s="40"/>
    </row>
    <row r="14" ht="21" customHeight="1" spans="1:13">
      <c r="A14" s="26"/>
      <c r="B14" s="27" t="s">
        <v>9</v>
      </c>
      <c r="C14" s="27"/>
      <c r="D14" s="27"/>
      <c r="E14" s="28"/>
      <c r="F14" s="28"/>
      <c r="G14" s="28"/>
      <c r="H14" s="27"/>
      <c r="I14" s="28">
        <f>SUM(I4:I13)</f>
        <v>12257</v>
      </c>
      <c r="J14" s="44"/>
      <c r="K14" s="45"/>
      <c r="L14" s="45"/>
      <c r="M14" s="46"/>
    </row>
    <row r="15" ht="21" customHeight="1"/>
    <row r="16" ht="21" customHeight="1"/>
    <row r="17" ht="21" customHeight="1" spans="2:8">
      <c r="B17" s="29" t="s">
        <v>34</v>
      </c>
      <c r="C17" s="29"/>
      <c r="D17" s="29"/>
      <c r="E17" s="29"/>
      <c r="F17" s="29"/>
      <c r="G17" s="29"/>
      <c r="H17" s="29"/>
    </row>
    <row r="18" ht="21" customHeight="1" spans="2:8">
      <c r="B18" s="29"/>
      <c r="C18" s="29"/>
      <c r="D18" s="29"/>
      <c r="E18" s="29"/>
      <c r="F18" s="29"/>
      <c r="G18" s="29"/>
      <c r="H18" s="29"/>
    </row>
    <row r="19" ht="21" customHeight="1" spans="2:8">
      <c r="B19" s="29"/>
      <c r="C19" s="29"/>
      <c r="D19" s="29"/>
      <c r="E19" s="29"/>
      <c r="F19" s="29"/>
      <c r="G19" s="29"/>
      <c r="H19" s="29"/>
    </row>
    <row r="20" ht="21" customHeight="1" spans="2:8">
      <c r="B20" s="29"/>
      <c r="C20" s="29"/>
      <c r="D20" s="29"/>
      <c r="E20" s="29"/>
      <c r="F20" s="29"/>
      <c r="G20" s="29"/>
      <c r="H20" s="29"/>
    </row>
    <row r="21" ht="21" customHeight="1" spans="2:8">
      <c r="B21" s="29"/>
      <c r="C21" s="29"/>
      <c r="D21" s="29"/>
      <c r="E21" s="29"/>
      <c r="F21" s="29"/>
      <c r="G21" s="29"/>
      <c r="H21" s="29"/>
    </row>
    <row r="22" ht="21" customHeight="1" spans="2:8">
      <c r="B22" s="29"/>
      <c r="C22" s="29"/>
      <c r="D22" s="29"/>
      <c r="E22" s="29"/>
      <c r="F22" s="29"/>
      <c r="G22" s="29"/>
      <c r="H22" s="29"/>
    </row>
    <row r="23" ht="21" customHeight="1" spans="2:8">
      <c r="B23" s="29"/>
      <c r="C23" s="29"/>
      <c r="D23" s="29"/>
      <c r="E23" s="29"/>
      <c r="F23" s="29"/>
      <c r="G23" s="29"/>
      <c r="H23" s="29"/>
    </row>
    <row r="24" ht="21" customHeight="1" spans="2:8">
      <c r="B24" s="29"/>
      <c r="C24" s="29"/>
      <c r="D24" s="29"/>
      <c r="E24" s="29"/>
      <c r="F24" s="29"/>
      <c r="G24" s="29"/>
      <c r="H24" s="29"/>
    </row>
    <row r="25" ht="21" customHeight="1"/>
    <row r="26" ht="21" customHeight="1"/>
    <row r="27" ht="21" customHeight="1"/>
    <row r="28" ht="21" customHeight="1"/>
  </sheetData>
  <mergeCells count="14">
    <mergeCell ref="A2:M2"/>
    <mergeCell ref="B14:H14"/>
    <mergeCell ref="A4:A14"/>
    <mergeCell ref="B5:B11"/>
    <mergeCell ref="B12:B13"/>
    <mergeCell ref="C12:C13"/>
    <mergeCell ref="D9:D11"/>
    <mergeCell ref="G9:G11"/>
    <mergeCell ref="I5:I11"/>
    <mergeCell ref="I12:I13"/>
    <mergeCell ref="K4:K14"/>
    <mergeCell ref="L4:L14"/>
    <mergeCell ref="M4:M14"/>
    <mergeCell ref="B17:H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2021-09-10T11:13:31Z</dcterms:created>
  <dcterms:modified xsi:type="dcterms:W3CDTF">2021-09-10T12:16:16Z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