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19425" windowHeight="10425" activeTab="1"/>
  </bookViews>
  <sheets>
    <sheet name="土木1701" sheetId="1" r:id="rId1"/>
    <sheet name="土木1702" sheetId="2" r:id="rId2"/>
    <sheet name="土木1703" sheetId="3" r:id="rId3"/>
    <sheet name="土木1704" sheetId="4" r:id="rId4"/>
    <sheet name="土木1705" sheetId="5" r:id="rId5"/>
    <sheet name="水利1701" sheetId="6" r:id="rId6"/>
    <sheet name="交通1701" sheetId="7" r:id="rId7"/>
    <sheet name="城规1701" sheetId="8" r:id="rId8"/>
    <sheet name="建筑1701" sheetId="9" r:id="rId9"/>
    <sheet name="建筑1702" sheetId="11" r:id="rId1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4" i="9" l="1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1" i="6" l="1"/>
  <c r="E10" i="6"/>
  <c r="E9" i="6"/>
  <c r="E8" i="6"/>
  <c r="E7" i="6"/>
  <c r="E6" i="6"/>
  <c r="E5" i="6"/>
  <c r="E4" i="6"/>
  <c r="D25" i="4" l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7" i="8" l="1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F7" i="8" s="1"/>
  <c r="E6" i="8"/>
  <c r="E5" i="8"/>
  <c r="F5" i="8" s="1"/>
  <c r="E4" i="8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F11" i="8" l="1"/>
  <c r="F19" i="8"/>
  <c r="F4" i="8"/>
  <c r="F8" i="8"/>
  <c r="F12" i="8"/>
  <c r="F16" i="8"/>
  <c r="F20" i="8"/>
  <c r="F24" i="8"/>
  <c r="F13" i="8"/>
  <c r="F21" i="8"/>
  <c r="F25" i="8"/>
  <c r="F9" i="8"/>
  <c r="F17" i="8"/>
  <c r="F6" i="8"/>
  <c r="F10" i="8"/>
  <c r="F14" i="8"/>
  <c r="F18" i="8"/>
  <c r="F22" i="8"/>
  <c r="F26" i="8"/>
  <c r="F15" i="8"/>
  <c r="F23" i="8"/>
  <c r="F27" i="8"/>
  <c r="E27" i="5" l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0" i="7"/>
  <c r="E9" i="7"/>
  <c r="E8" i="7"/>
  <c r="E7" i="7"/>
  <c r="E6" i="7"/>
  <c r="E5" i="7"/>
  <c r="E4" i="7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<sst xmlns="http://schemas.openxmlformats.org/spreadsheetml/2006/main" count="131" uniqueCount="84">
  <si>
    <t>建筑工程学院2018-2019学年本科生班级评议汇总表</t>
  </si>
  <si>
    <t>序号</t>
  </si>
  <si>
    <t>学号</t>
  </si>
  <si>
    <t>同学评议分数</t>
  </si>
  <si>
    <t>班主任评议分数</t>
  </si>
  <si>
    <t>最终评议分数
（班级评议分=班主任评分*50%+同学评议分*50%）</t>
  </si>
  <si>
    <t>班级排名
（从高到低）</t>
  </si>
  <si>
    <t>班级：土木1701</t>
    <phoneticPr fontId="10" type="noConversion"/>
  </si>
  <si>
    <t>建筑工程学院2018-2019学年本科生班级评议汇总表</t>
    <phoneticPr fontId="10" type="noConversion"/>
  </si>
  <si>
    <r>
      <t>班级：</t>
    </r>
    <r>
      <rPr>
        <b/>
        <sz val="12"/>
        <color indexed="8"/>
        <rFont val="Microsoft YaHei UI"/>
        <family val="2"/>
        <charset val="134"/>
      </rPr>
      <t>交通1701</t>
    </r>
    <phoneticPr fontId="10" type="noConversion"/>
  </si>
  <si>
    <t>序号</t>
    <phoneticPr fontId="10" type="noConversion"/>
  </si>
  <si>
    <t>学号</t>
    <phoneticPr fontId="10" type="noConversion"/>
  </si>
  <si>
    <t>同学评议分数</t>
    <phoneticPr fontId="10" type="noConversion"/>
  </si>
  <si>
    <t>班主任评议分数</t>
    <phoneticPr fontId="10" type="noConversion"/>
  </si>
  <si>
    <t>最终评议分数
（班级评议分=班主任评分*50%+同学评议分*50%）</t>
    <phoneticPr fontId="10" type="noConversion"/>
  </si>
  <si>
    <t>班级排名
（从高到低）</t>
    <phoneticPr fontId="10" type="noConversion"/>
  </si>
  <si>
    <t>班级：土木1705班</t>
    <phoneticPr fontId="10" type="noConversion"/>
  </si>
  <si>
    <t>班级：土木1702</t>
  </si>
  <si>
    <t>3170105001</t>
  </si>
  <si>
    <t>3170101313</t>
  </si>
  <si>
    <t>3170104832</t>
  </si>
  <si>
    <t>3170103718</t>
  </si>
  <si>
    <t>3170103585</t>
  </si>
  <si>
    <t>3170106236</t>
  </si>
  <si>
    <t>3170103518</t>
  </si>
  <si>
    <t>3170106043</t>
  </si>
  <si>
    <t>3170103713</t>
  </si>
  <si>
    <t>3170100826</t>
  </si>
  <si>
    <t>3170103760</t>
  </si>
  <si>
    <t>3170103719</t>
  </si>
  <si>
    <t>3170103334</t>
  </si>
  <si>
    <t>3170103527</t>
  </si>
  <si>
    <t>3170103346</t>
  </si>
  <si>
    <t>3170105423</t>
  </si>
  <si>
    <t>3170103654</t>
  </si>
  <si>
    <t>3170100819</t>
  </si>
  <si>
    <t>3170103198</t>
  </si>
  <si>
    <t>班级：建筑1702</t>
  </si>
  <si>
    <t>学号</t>
    <phoneticPr fontId="10" type="noConversion"/>
  </si>
  <si>
    <t>班级排名
（从高到低）</t>
    <phoneticPr fontId="10" type="noConversion"/>
  </si>
  <si>
    <t>班级：城乡规划1701</t>
    <phoneticPr fontId="10" type="noConversion"/>
  </si>
  <si>
    <t>班级：土木1703</t>
    <phoneticPr fontId="10" type="noConversion"/>
  </si>
  <si>
    <t>学号</t>
    <phoneticPr fontId="10" type="noConversion"/>
  </si>
  <si>
    <t>班级排名
（从高到低）</t>
    <phoneticPr fontId="10" type="noConversion"/>
  </si>
  <si>
    <t>3170105095</t>
  </si>
  <si>
    <t>3170101305</t>
  </si>
  <si>
    <t>3170101175</t>
  </si>
  <si>
    <t>3170101010</t>
  </si>
  <si>
    <t>3170103510</t>
  </si>
  <si>
    <t>3170103717</t>
  </si>
  <si>
    <t>3170105309</t>
  </si>
  <si>
    <t>3170106042</t>
  </si>
  <si>
    <t>3170100820</t>
  </si>
  <si>
    <t>3170103505</t>
  </si>
  <si>
    <t>3170103344</t>
  </si>
  <si>
    <t>3170103586</t>
  </si>
  <si>
    <t>3170103509</t>
  </si>
  <si>
    <t>3170105837</t>
  </si>
  <si>
    <t>3170103202</t>
  </si>
  <si>
    <t>3170103197</t>
  </si>
  <si>
    <t>3170100818</t>
  </si>
  <si>
    <t>3170101531</t>
  </si>
  <si>
    <t>3170103339</t>
  </si>
  <si>
    <t>3170104894</t>
  </si>
  <si>
    <t>3170100914</t>
  </si>
  <si>
    <t>3170103417</t>
  </si>
  <si>
    <t>3170103253</t>
  </si>
  <si>
    <t>3170106082</t>
  </si>
  <si>
    <t>3170101304</t>
  </si>
  <si>
    <t>3170105321</t>
  </si>
  <si>
    <t>班级：土木1704</t>
    <phoneticPr fontId="10" type="noConversion"/>
  </si>
  <si>
    <t>班级：水利1701</t>
    <phoneticPr fontId="10" type="noConversion"/>
  </si>
  <si>
    <t>学号</t>
    <phoneticPr fontId="10" type="noConversion"/>
  </si>
  <si>
    <t>班级排名
（从高到低）</t>
    <phoneticPr fontId="10" type="noConversion"/>
  </si>
  <si>
    <t>3170101811</t>
    <phoneticPr fontId="10" type="noConversion"/>
  </si>
  <si>
    <t>3170101808</t>
    <phoneticPr fontId="10" type="noConversion"/>
  </si>
  <si>
    <t>3170101812</t>
    <phoneticPr fontId="10" type="noConversion"/>
  </si>
  <si>
    <t>3170103187</t>
    <phoneticPr fontId="10" type="noConversion"/>
  </si>
  <si>
    <t>317010814</t>
    <phoneticPr fontId="10" type="noConversion"/>
  </si>
  <si>
    <t>3170101805</t>
    <phoneticPr fontId="10" type="noConversion"/>
  </si>
  <si>
    <t>班级：建筑1701</t>
    <phoneticPr fontId="10" type="noConversion"/>
  </si>
  <si>
    <t>学号</t>
    <phoneticPr fontId="10" type="noConversion"/>
  </si>
  <si>
    <t>班级排名
（从高到低）</t>
    <phoneticPr fontId="10" type="noConversion"/>
  </si>
  <si>
    <t>3170101517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</si>
</sst>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.00_ "/>
  </numFmts>
  <fonts count="1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楷体_GB2312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Microsoft YaHei UI"/>
      <family val="2"/>
      <charset val="134"/>
    </font>
    <font>
      <b/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0"/>
      <name val="Arial"/>
      <family val="2"/>
    </font>
    <font>
      <sz val="11"/>
      <color theme="1"/>
      <name val="楷体_GB2312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 applyNumberFormat="0" applyFill="0" applyBorder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4" borderId="1" xfId="0" applyNumberFormat="1" applyFont="1" applyFill="1" applyBorder="1" applyAlignment="1">
      <alignment horizontal="left" vertical="center"/>
    </xf>
    <xf numFmtId="176" fontId="11" fillId="4" borderId="1" xfId="2" applyNumberFormat="1" applyFont="1" applyFill="1" applyBorder="1" applyAlignment="1">
      <alignment horizontal="left" vertical="center"/>
    </xf>
    <xf numFmtId="0" fontId="11" fillId="3" borderId="1" xfId="2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18" fillId="3" borderId="1" xfId="1" quotePrefix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26" sqref="E26:J33"/>
    </sheetView>
  </sheetViews>
  <sheetFormatPr defaultRowHeight="13.5"/>
  <cols>
    <col min="1" max="1" width="11.625" customWidth="1"/>
    <col min="2" max="2" width="16.375" customWidth="1"/>
    <col min="3" max="3" width="15.125" customWidth="1"/>
    <col min="4" max="4" width="14.625" customWidth="1"/>
    <col min="5" max="5" width="15.625" customWidth="1"/>
    <col min="6" max="6" width="20.375" customWidth="1"/>
  </cols>
  <sheetData>
    <row r="1" spans="1:7" ht="30.95" customHeight="1">
      <c r="A1" s="42" t="s">
        <v>0</v>
      </c>
      <c r="B1" s="42"/>
      <c r="C1" s="42"/>
      <c r="D1" s="42"/>
      <c r="E1" s="42"/>
      <c r="F1" s="42"/>
      <c r="G1" s="35"/>
    </row>
    <row r="2" spans="1:7" ht="14.25">
      <c r="A2" s="43" t="s">
        <v>7</v>
      </c>
      <c r="B2" s="43"/>
      <c r="C2" s="43"/>
      <c r="D2" s="43"/>
      <c r="E2" s="43"/>
      <c r="F2" s="43"/>
      <c r="G2" s="36"/>
    </row>
    <row r="3" spans="1:7" ht="67.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7">
      <c r="A4" s="3">
        <v>1</v>
      </c>
      <c r="B4" s="12">
        <v>3170105020</v>
      </c>
      <c r="C4" s="3">
        <v>14.35</v>
      </c>
      <c r="D4" s="3">
        <v>15</v>
      </c>
      <c r="E4" s="3">
        <f t="shared" ref="E4:E23" si="0">0.5*C4+0.5*D4</f>
        <v>14.675000000000001</v>
      </c>
      <c r="F4" s="3">
        <v>1</v>
      </c>
    </row>
    <row r="5" spans="1:7">
      <c r="A5" s="3">
        <v>2</v>
      </c>
      <c r="B5" s="6">
        <v>3170102359</v>
      </c>
      <c r="C5" s="3">
        <v>14.3</v>
      </c>
      <c r="D5" s="3">
        <v>15</v>
      </c>
      <c r="E5" s="3">
        <f t="shared" si="0"/>
        <v>14.65</v>
      </c>
      <c r="F5" s="3">
        <v>2</v>
      </c>
    </row>
    <row r="6" spans="1:7">
      <c r="A6" s="3">
        <v>3</v>
      </c>
      <c r="B6" s="12">
        <v>3170105149</v>
      </c>
      <c r="C6" s="3">
        <v>13.5</v>
      </c>
      <c r="D6" s="3">
        <v>15</v>
      </c>
      <c r="E6" s="3">
        <f t="shared" si="0"/>
        <v>14.25</v>
      </c>
      <c r="F6" s="3">
        <v>3</v>
      </c>
    </row>
    <row r="7" spans="1:7">
      <c r="A7" s="3">
        <v>4</v>
      </c>
      <c r="B7" s="13">
        <v>3170101324</v>
      </c>
      <c r="C7" s="3">
        <v>13.4</v>
      </c>
      <c r="D7" s="3">
        <v>15</v>
      </c>
      <c r="E7" s="3">
        <f t="shared" si="0"/>
        <v>14.2</v>
      </c>
      <c r="F7" s="3">
        <v>4</v>
      </c>
    </row>
    <row r="8" spans="1:7">
      <c r="A8" s="3">
        <v>5</v>
      </c>
      <c r="B8" s="12">
        <v>3170103416</v>
      </c>
      <c r="C8" s="3">
        <v>13.5</v>
      </c>
      <c r="D8" s="3">
        <v>14</v>
      </c>
      <c r="E8" s="3">
        <f t="shared" si="0"/>
        <v>13.75</v>
      </c>
      <c r="F8" s="3">
        <v>5</v>
      </c>
    </row>
    <row r="9" spans="1:7">
      <c r="A9" s="3">
        <v>6</v>
      </c>
      <c r="B9" s="14">
        <v>3170103759</v>
      </c>
      <c r="C9" s="3">
        <v>13.15</v>
      </c>
      <c r="D9" s="3">
        <v>13</v>
      </c>
      <c r="E9" s="3">
        <f t="shared" si="0"/>
        <v>13.074999999999999</v>
      </c>
      <c r="F9" s="3">
        <v>6</v>
      </c>
    </row>
    <row r="10" spans="1:7">
      <c r="A10" s="3">
        <v>7</v>
      </c>
      <c r="B10" s="14">
        <v>3170103418</v>
      </c>
      <c r="C10" s="3">
        <v>12.55</v>
      </c>
      <c r="D10" s="3">
        <v>13</v>
      </c>
      <c r="E10" s="3">
        <f t="shared" si="0"/>
        <v>12.775</v>
      </c>
      <c r="F10" s="3">
        <v>7</v>
      </c>
    </row>
    <row r="11" spans="1:7">
      <c r="A11" s="3">
        <v>8</v>
      </c>
      <c r="B11" s="15">
        <v>3170103328</v>
      </c>
      <c r="C11" s="3">
        <v>12.15</v>
      </c>
      <c r="D11" s="3">
        <v>13</v>
      </c>
      <c r="E11" s="3">
        <f t="shared" si="0"/>
        <v>12.574999999999999</v>
      </c>
      <c r="F11" s="3">
        <v>8</v>
      </c>
    </row>
    <row r="12" spans="1:7">
      <c r="A12" s="3">
        <v>9</v>
      </c>
      <c r="B12" s="14">
        <v>3170104898</v>
      </c>
      <c r="C12" s="3">
        <v>12.05</v>
      </c>
      <c r="D12" s="3">
        <v>13</v>
      </c>
      <c r="E12" s="3">
        <f t="shared" si="0"/>
        <v>12.525</v>
      </c>
      <c r="F12" s="3">
        <v>9</v>
      </c>
    </row>
    <row r="13" spans="1:7">
      <c r="A13" s="3">
        <v>10</v>
      </c>
      <c r="B13" s="15">
        <v>3170103264</v>
      </c>
      <c r="C13" s="3">
        <v>11.95</v>
      </c>
      <c r="D13" s="3">
        <v>13</v>
      </c>
      <c r="E13" s="3">
        <f t="shared" si="0"/>
        <v>12.475</v>
      </c>
      <c r="F13" s="3">
        <v>10</v>
      </c>
    </row>
    <row r="14" spans="1:7">
      <c r="A14" s="3">
        <v>11</v>
      </c>
      <c r="B14" s="12">
        <v>3170103246</v>
      </c>
      <c r="C14" s="3">
        <v>11.85</v>
      </c>
      <c r="D14" s="3">
        <v>13</v>
      </c>
      <c r="E14" s="3">
        <f t="shared" si="0"/>
        <v>12.425000000000001</v>
      </c>
      <c r="F14" s="3">
        <v>11</v>
      </c>
    </row>
    <row r="15" spans="1:7">
      <c r="A15" s="3">
        <v>12</v>
      </c>
      <c r="B15" s="12">
        <v>3170106221</v>
      </c>
      <c r="C15" s="3">
        <v>11.65</v>
      </c>
      <c r="D15" s="3">
        <v>12</v>
      </c>
      <c r="E15" s="3">
        <f t="shared" si="0"/>
        <v>11.824999999999999</v>
      </c>
      <c r="F15" s="3">
        <v>12</v>
      </c>
    </row>
    <row r="16" spans="1:7">
      <c r="A16" s="3">
        <v>13</v>
      </c>
      <c r="B16" s="14">
        <v>3170103597</v>
      </c>
      <c r="C16" s="3">
        <v>11.5</v>
      </c>
      <c r="D16" s="3">
        <v>11</v>
      </c>
      <c r="E16" s="3">
        <f t="shared" si="0"/>
        <v>11.25</v>
      </c>
      <c r="F16" s="3">
        <v>13</v>
      </c>
    </row>
    <row r="17" spans="1:7">
      <c r="A17" s="3">
        <v>14</v>
      </c>
      <c r="B17" s="16">
        <v>3170105990</v>
      </c>
      <c r="C17" s="3">
        <v>11.3</v>
      </c>
      <c r="D17" s="3">
        <v>11</v>
      </c>
      <c r="E17" s="3">
        <f t="shared" si="0"/>
        <v>11.15</v>
      </c>
      <c r="F17" s="3">
        <v>14</v>
      </c>
    </row>
    <row r="18" spans="1:7">
      <c r="A18" s="3">
        <v>15</v>
      </c>
      <c r="B18" s="14">
        <v>3170103414</v>
      </c>
      <c r="C18" s="3">
        <v>10.6</v>
      </c>
      <c r="D18" s="3">
        <v>11</v>
      </c>
      <c r="E18" s="3">
        <f t="shared" si="0"/>
        <v>10.8</v>
      </c>
      <c r="F18" s="3">
        <v>15</v>
      </c>
    </row>
    <row r="19" spans="1:7">
      <c r="A19" s="3">
        <v>16</v>
      </c>
      <c r="B19" s="7">
        <v>3179901014</v>
      </c>
      <c r="C19" s="3">
        <v>10.3</v>
      </c>
      <c r="D19" s="3">
        <v>11</v>
      </c>
      <c r="E19" s="3">
        <f t="shared" si="0"/>
        <v>10.65</v>
      </c>
      <c r="F19" s="3">
        <v>16</v>
      </c>
    </row>
    <row r="20" spans="1:7">
      <c r="A20" s="3">
        <v>17</v>
      </c>
      <c r="B20" s="17">
        <v>3170101332</v>
      </c>
      <c r="C20" s="3">
        <v>10.050000000000001</v>
      </c>
      <c r="D20" s="3">
        <v>11</v>
      </c>
      <c r="E20" s="3">
        <f t="shared" si="0"/>
        <v>10.525</v>
      </c>
      <c r="F20" s="3">
        <v>17</v>
      </c>
    </row>
    <row r="21" spans="1:7">
      <c r="A21" s="3">
        <v>18</v>
      </c>
      <c r="B21" s="7">
        <v>3179801012</v>
      </c>
      <c r="C21" s="3">
        <v>9.85</v>
      </c>
      <c r="D21" s="3">
        <v>11</v>
      </c>
      <c r="E21" s="3">
        <f t="shared" si="0"/>
        <v>10.425000000000001</v>
      </c>
      <c r="F21" s="3">
        <v>18</v>
      </c>
    </row>
    <row r="22" spans="1:7">
      <c r="A22" s="3">
        <v>19</v>
      </c>
      <c r="B22" s="7">
        <v>3179801013</v>
      </c>
      <c r="C22" s="3">
        <v>9.8000000000000007</v>
      </c>
      <c r="D22" s="3">
        <v>9</v>
      </c>
      <c r="E22" s="3">
        <f t="shared" si="0"/>
        <v>9.4</v>
      </c>
      <c r="F22" s="3">
        <v>19</v>
      </c>
    </row>
    <row r="23" spans="1:7">
      <c r="A23" s="3">
        <v>20</v>
      </c>
      <c r="B23" s="17">
        <v>3170103203</v>
      </c>
      <c r="C23" s="3">
        <v>9.6</v>
      </c>
      <c r="D23" s="3">
        <v>9</v>
      </c>
      <c r="E23" s="3">
        <f t="shared" si="0"/>
        <v>9.3000000000000007</v>
      </c>
      <c r="F23" s="3">
        <v>20</v>
      </c>
    </row>
    <row r="24" spans="1:7">
      <c r="A24" s="10"/>
      <c r="B24" s="10"/>
      <c r="C24" s="10"/>
      <c r="D24" s="10"/>
      <c r="E24" s="10"/>
      <c r="F24" s="10"/>
      <c r="G24" s="10"/>
    </row>
    <row r="25" spans="1:7">
      <c r="A25" s="10"/>
      <c r="B25" s="10"/>
      <c r="C25" s="10"/>
      <c r="D25" s="10"/>
      <c r="E25" s="10"/>
      <c r="F25" s="10"/>
      <c r="G25" s="10"/>
    </row>
    <row r="26" spans="1:7">
      <c r="A26" s="10"/>
      <c r="B26" s="10"/>
      <c r="C26" s="10"/>
      <c r="D26" s="10"/>
      <c r="E26" s="10"/>
      <c r="F26" s="11"/>
      <c r="G26" s="10"/>
    </row>
    <row r="27" spans="1:7">
      <c r="A27" s="10"/>
      <c r="B27" s="10"/>
      <c r="C27" s="10"/>
      <c r="D27" s="10"/>
      <c r="E27" s="10"/>
      <c r="F27" s="10"/>
      <c r="G27" s="10"/>
    </row>
    <row r="28" spans="1:7">
      <c r="A28" s="10"/>
      <c r="B28" s="10"/>
      <c r="C28" s="10"/>
      <c r="D28" s="10"/>
      <c r="E28" s="10"/>
      <c r="F28" s="11"/>
      <c r="G28" s="10"/>
    </row>
    <row r="29" spans="1:7">
      <c r="A29" s="10"/>
      <c r="B29" s="10"/>
      <c r="C29" s="10"/>
      <c r="D29" s="10"/>
      <c r="E29" s="10"/>
      <c r="F29" s="10"/>
      <c r="G29" s="10"/>
    </row>
  </sheetData>
  <mergeCells count="2">
    <mergeCell ref="A1:F1"/>
    <mergeCell ref="A2:F2"/>
  </mergeCells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4" workbookViewId="0">
      <selection activeCell="M39" sqref="M39"/>
    </sheetView>
  </sheetViews>
  <sheetFormatPr defaultRowHeight="13.5"/>
  <cols>
    <col min="1" max="1" width="15.625" customWidth="1"/>
    <col min="2" max="2" width="15.75" customWidth="1"/>
    <col min="3" max="3" width="18.125" customWidth="1"/>
    <col min="4" max="4" width="16.875" customWidth="1"/>
    <col min="5" max="5" width="17.375" customWidth="1"/>
    <col min="6" max="6" width="16.25" customWidth="1"/>
    <col min="7" max="7" width="14.625" customWidth="1"/>
  </cols>
  <sheetData>
    <row r="1" spans="1:7" ht="18.75">
      <c r="A1" s="42" t="s">
        <v>0</v>
      </c>
      <c r="B1" s="42"/>
      <c r="C1" s="42"/>
      <c r="D1" s="42"/>
      <c r="E1" s="42"/>
      <c r="F1" s="42"/>
      <c r="G1" s="35"/>
    </row>
    <row r="2" spans="1:7" ht="14.25">
      <c r="A2" s="43" t="s">
        <v>37</v>
      </c>
      <c r="B2" s="43"/>
      <c r="C2" s="43"/>
      <c r="D2" s="43"/>
      <c r="E2" s="43"/>
      <c r="F2" s="43"/>
      <c r="G2" s="36"/>
    </row>
    <row r="3" spans="1:7" ht="54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7">
      <c r="A4" s="3">
        <v>1</v>
      </c>
      <c r="B4" s="4">
        <v>3170103432</v>
      </c>
      <c r="C4" s="3">
        <v>14</v>
      </c>
      <c r="D4" s="3">
        <v>15</v>
      </c>
      <c r="E4" s="3">
        <f t="shared" ref="E4:E42" si="0">0.5*C4+0.5*D4</f>
        <v>14.5</v>
      </c>
      <c r="F4" s="5">
        <v>1</v>
      </c>
    </row>
    <row r="5" spans="1:7">
      <c r="A5" s="3">
        <v>2</v>
      </c>
      <c r="B5" s="26">
        <v>3170103424</v>
      </c>
      <c r="C5" s="3">
        <v>14</v>
      </c>
      <c r="D5" s="3">
        <v>14</v>
      </c>
      <c r="E5" s="3">
        <f t="shared" si="0"/>
        <v>14</v>
      </c>
      <c r="F5" s="5">
        <v>2</v>
      </c>
    </row>
    <row r="6" spans="1:7">
      <c r="A6" s="3">
        <v>3</v>
      </c>
      <c r="B6" s="27">
        <v>3170103348</v>
      </c>
      <c r="C6" s="3">
        <v>14</v>
      </c>
      <c r="D6" s="3">
        <v>14</v>
      </c>
      <c r="E6" s="3">
        <f t="shared" si="0"/>
        <v>14</v>
      </c>
      <c r="F6" s="5">
        <v>3</v>
      </c>
    </row>
    <row r="7" spans="1:7">
      <c r="A7" s="3">
        <v>4</v>
      </c>
      <c r="B7" s="26">
        <v>3170103514</v>
      </c>
      <c r="C7" s="3">
        <v>14</v>
      </c>
      <c r="D7" s="3">
        <v>14</v>
      </c>
      <c r="E7" s="3">
        <f t="shared" si="0"/>
        <v>14</v>
      </c>
      <c r="F7" s="5">
        <v>4</v>
      </c>
    </row>
    <row r="8" spans="1:7">
      <c r="A8" s="3">
        <v>5</v>
      </c>
      <c r="B8" s="27">
        <v>3170103250</v>
      </c>
      <c r="C8" s="3">
        <v>14</v>
      </c>
      <c r="D8" s="3">
        <v>14</v>
      </c>
      <c r="E8" s="3">
        <f t="shared" si="0"/>
        <v>14</v>
      </c>
      <c r="F8" s="5">
        <v>5</v>
      </c>
    </row>
    <row r="9" spans="1:7">
      <c r="A9" s="3">
        <v>6</v>
      </c>
      <c r="B9" s="26">
        <v>3170105150</v>
      </c>
      <c r="C9" s="3">
        <v>13</v>
      </c>
      <c r="D9" s="3">
        <v>14</v>
      </c>
      <c r="E9" s="3">
        <f t="shared" si="0"/>
        <v>13.5</v>
      </c>
      <c r="F9" s="5">
        <v>6</v>
      </c>
    </row>
    <row r="10" spans="1:7">
      <c r="A10" s="3">
        <v>7</v>
      </c>
      <c r="B10" s="4">
        <v>3170103200</v>
      </c>
      <c r="C10" s="3">
        <v>13</v>
      </c>
      <c r="D10" s="3">
        <v>14</v>
      </c>
      <c r="E10" s="3">
        <f t="shared" si="0"/>
        <v>13.5</v>
      </c>
      <c r="F10" s="5">
        <v>7</v>
      </c>
    </row>
    <row r="11" spans="1:7">
      <c r="A11" s="3">
        <v>8</v>
      </c>
      <c r="B11" s="26">
        <v>3170103420</v>
      </c>
      <c r="C11" s="3">
        <v>13</v>
      </c>
      <c r="D11" s="3">
        <v>13</v>
      </c>
      <c r="E11" s="3">
        <f t="shared" si="0"/>
        <v>13</v>
      </c>
      <c r="F11" s="5">
        <v>8</v>
      </c>
    </row>
    <row r="12" spans="1:7">
      <c r="A12" s="3">
        <v>9</v>
      </c>
      <c r="B12" s="4">
        <v>3170103433</v>
      </c>
      <c r="C12" s="3">
        <v>13</v>
      </c>
      <c r="D12" s="3">
        <v>13</v>
      </c>
      <c r="E12" s="3">
        <f t="shared" si="0"/>
        <v>13</v>
      </c>
      <c r="F12" s="5">
        <v>9</v>
      </c>
    </row>
    <row r="13" spans="1:7">
      <c r="A13" s="3">
        <v>10</v>
      </c>
      <c r="B13" s="26">
        <v>3170103598</v>
      </c>
      <c r="C13" s="3">
        <v>13</v>
      </c>
      <c r="D13" s="3">
        <v>13</v>
      </c>
      <c r="E13" s="3">
        <f t="shared" si="0"/>
        <v>13</v>
      </c>
      <c r="F13" s="5">
        <v>10</v>
      </c>
    </row>
    <row r="14" spans="1:7">
      <c r="A14" s="3">
        <v>11</v>
      </c>
      <c r="B14" s="27">
        <v>3170105017</v>
      </c>
      <c r="C14" s="3">
        <v>13</v>
      </c>
      <c r="D14" s="3">
        <v>13</v>
      </c>
      <c r="E14" s="3">
        <f t="shared" si="0"/>
        <v>13</v>
      </c>
      <c r="F14" s="5">
        <v>11</v>
      </c>
    </row>
    <row r="15" spans="1:7">
      <c r="A15" s="3">
        <v>12</v>
      </c>
      <c r="B15" s="27">
        <v>3170103256</v>
      </c>
      <c r="C15" s="3">
        <v>12</v>
      </c>
      <c r="D15" s="3">
        <v>14</v>
      </c>
      <c r="E15" s="3">
        <f t="shared" si="0"/>
        <v>13</v>
      </c>
      <c r="F15" s="5">
        <v>12</v>
      </c>
    </row>
    <row r="16" spans="1:7">
      <c r="A16" s="3">
        <v>13</v>
      </c>
      <c r="B16" s="26">
        <v>3170101515</v>
      </c>
      <c r="C16" s="3">
        <v>13</v>
      </c>
      <c r="D16" s="3">
        <v>13</v>
      </c>
      <c r="E16" s="3">
        <f t="shared" si="0"/>
        <v>13</v>
      </c>
      <c r="F16" s="5">
        <v>13</v>
      </c>
    </row>
    <row r="17" spans="1:6">
      <c r="A17" s="3">
        <v>14</v>
      </c>
      <c r="B17" s="4">
        <v>3170101512</v>
      </c>
      <c r="C17" s="3">
        <v>12</v>
      </c>
      <c r="D17" s="3">
        <v>12</v>
      </c>
      <c r="E17" s="3">
        <f t="shared" si="0"/>
        <v>12</v>
      </c>
      <c r="F17" s="5">
        <v>14</v>
      </c>
    </row>
    <row r="18" spans="1:6">
      <c r="A18" s="3">
        <v>15</v>
      </c>
      <c r="B18" s="4">
        <v>3170103347</v>
      </c>
      <c r="C18" s="3">
        <v>12</v>
      </c>
      <c r="D18" s="3">
        <v>12</v>
      </c>
      <c r="E18" s="3">
        <f t="shared" si="0"/>
        <v>12</v>
      </c>
      <c r="F18" s="5">
        <v>15</v>
      </c>
    </row>
    <row r="19" spans="1:6">
      <c r="A19" s="3">
        <v>16</v>
      </c>
      <c r="B19" s="26">
        <v>3170103266</v>
      </c>
      <c r="C19" s="3">
        <v>12</v>
      </c>
      <c r="D19" s="3">
        <v>12</v>
      </c>
      <c r="E19" s="3">
        <f t="shared" si="0"/>
        <v>12</v>
      </c>
      <c r="F19" s="5">
        <v>16</v>
      </c>
    </row>
    <row r="20" spans="1:6">
      <c r="A20" s="3">
        <v>17</v>
      </c>
      <c r="B20" s="26">
        <v>3170103593</v>
      </c>
      <c r="C20" s="3">
        <v>12</v>
      </c>
      <c r="D20" s="3">
        <v>12</v>
      </c>
      <c r="E20" s="3">
        <f t="shared" si="0"/>
        <v>12</v>
      </c>
      <c r="F20" s="5">
        <v>17</v>
      </c>
    </row>
    <row r="21" spans="1:6">
      <c r="A21" s="3">
        <v>18</v>
      </c>
      <c r="B21" s="4">
        <v>3170103430</v>
      </c>
      <c r="C21" s="3">
        <v>12</v>
      </c>
      <c r="D21" s="3">
        <v>12</v>
      </c>
      <c r="E21" s="3">
        <f t="shared" si="0"/>
        <v>12</v>
      </c>
      <c r="F21" s="5">
        <v>18</v>
      </c>
    </row>
    <row r="22" spans="1:6">
      <c r="A22" s="3">
        <v>19</v>
      </c>
      <c r="B22" s="26">
        <v>3170103503</v>
      </c>
      <c r="C22" s="3">
        <v>12</v>
      </c>
      <c r="D22" s="3">
        <v>12</v>
      </c>
      <c r="E22" s="3">
        <f t="shared" si="0"/>
        <v>12</v>
      </c>
      <c r="F22" s="5">
        <v>19</v>
      </c>
    </row>
    <row r="23" spans="1:6">
      <c r="A23" s="3">
        <v>20</v>
      </c>
      <c r="B23" s="26">
        <v>3170101514</v>
      </c>
      <c r="C23" s="3">
        <v>12</v>
      </c>
      <c r="D23" s="3">
        <v>12</v>
      </c>
      <c r="E23" s="3">
        <f t="shared" si="0"/>
        <v>12</v>
      </c>
      <c r="F23" s="5">
        <v>20</v>
      </c>
    </row>
    <row r="24" spans="1:6">
      <c r="A24" s="3">
        <v>21</v>
      </c>
      <c r="B24" s="4">
        <v>3170103345</v>
      </c>
      <c r="C24" s="3">
        <v>12</v>
      </c>
      <c r="D24" s="3">
        <v>11</v>
      </c>
      <c r="E24" s="3">
        <f t="shared" si="0"/>
        <v>11.5</v>
      </c>
      <c r="F24" s="5">
        <v>21</v>
      </c>
    </row>
    <row r="25" spans="1:6">
      <c r="A25" s="3">
        <v>22</v>
      </c>
      <c r="B25" s="26">
        <v>3170101011</v>
      </c>
      <c r="C25" s="3">
        <v>12</v>
      </c>
      <c r="D25" s="3">
        <v>11</v>
      </c>
      <c r="E25" s="3">
        <f t="shared" si="0"/>
        <v>11.5</v>
      </c>
      <c r="F25" s="5">
        <v>22</v>
      </c>
    </row>
    <row r="26" spans="1:6">
      <c r="A26" s="3">
        <v>23</v>
      </c>
      <c r="B26" s="4">
        <v>3170103594</v>
      </c>
      <c r="C26" s="3">
        <v>12</v>
      </c>
      <c r="D26" s="3">
        <v>11</v>
      </c>
      <c r="E26" s="3">
        <f t="shared" si="0"/>
        <v>11.5</v>
      </c>
      <c r="F26" s="5">
        <v>23</v>
      </c>
    </row>
    <row r="27" spans="1:6">
      <c r="A27" s="3">
        <v>24</v>
      </c>
      <c r="B27" s="4">
        <v>3170103201</v>
      </c>
      <c r="C27" s="3">
        <v>12</v>
      </c>
      <c r="D27" s="3">
        <v>11</v>
      </c>
      <c r="E27" s="3">
        <f t="shared" si="0"/>
        <v>11.5</v>
      </c>
      <c r="F27" s="5">
        <v>24</v>
      </c>
    </row>
    <row r="28" spans="1:6">
      <c r="A28" s="3">
        <v>25</v>
      </c>
      <c r="B28" s="26">
        <v>3170103426</v>
      </c>
      <c r="C28" s="3">
        <v>12</v>
      </c>
      <c r="D28" s="3">
        <v>11</v>
      </c>
      <c r="E28" s="3">
        <f t="shared" si="0"/>
        <v>11.5</v>
      </c>
      <c r="F28" s="5">
        <v>25</v>
      </c>
    </row>
    <row r="29" spans="1:6">
      <c r="A29" s="3">
        <v>26</v>
      </c>
      <c r="B29" s="4">
        <v>3170103721</v>
      </c>
      <c r="C29" s="3">
        <v>12</v>
      </c>
      <c r="D29" s="3">
        <v>11</v>
      </c>
      <c r="E29" s="3">
        <f t="shared" si="0"/>
        <v>11.5</v>
      </c>
      <c r="F29" s="5">
        <v>26</v>
      </c>
    </row>
    <row r="30" spans="1:6">
      <c r="A30" s="3">
        <v>27</v>
      </c>
      <c r="B30" s="27">
        <v>3170103421</v>
      </c>
      <c r="C30" s="3">
        <v>11</v>
      </c>
      <c r="D30" s="3">
        <v>11</v>
      </c>
      <c r="E30" s="3">
        <f t="shared" si="0"/>
        <v>11</v>
      </c>
      <c r="F30" s="5">
        <v>27</v>
      </c>
    </row>
    <row r="31" spans="1:6">
      <c r="A31" s="3">
        <v>28</v>
      </c>
      <c r="B31" s="26">
        <v>3170105786</v>
      </c>
      <c r="C31" s="3">
        <v>11</v>
      </c>
      <c r="D31" s="3">
        <v>11</v>
      </c>
      <c r="E31" s="3">
        <f t="shared" si="0"/>
        <v>11</v>
      </c>
      <c r="F31" s="5">
        <v>28</v>
      </c>
    </row>
    <row r="32" spans="1:6">
      <c r="A32" s="3">
        <v>29</v>
      </c>
      <c r="B32" s="26">
        <v>3170103604</v>
      </c>
      <c r="C32" s="3">
        <v>11</v>
      </c>
      <c r="D32" s="3">
        <v>11</v>
      </c>
      <c r="E32" s="3">
        <f t="shared" si="0"/>
        <v>11</v>
      </c>
      <c r="F32" s="5">
        <v>29</v>
      </c>
    </row>
    <row r="33" spans="1:7">
      <c r="A33" s="3">
        <v>30</v>
      </c>
      <c r="B33" s="27">
        <v>3170103340</v>
      </c>
      <c r="C33" s="3">
        <v>11</v>
      </c>
      <c r="D33" s="3">
        <v>11</v>
      </c>
      <c r="E33" s="3">
        <f t="shared" si="0"/>
        <v>11</v>
      </c>
      <c r="F33" s="5">
        <v>30</v>
      </c>
    </row>
    <row r="34" spans="1:7">
      <c r="A34" s="3">
        <v>31</v>
      </c>
      <c r="B34" s="26">
        <v>3170101105</v>
      </c>
      <c r="C34" s="3">
        <v>11</v>
      </c>
      <c r="D34" s="3">
        <v>11</v>
      </c>
      <c r="E34" s="3">
        <f t="shared" si="0"/>
        <v>11</v>
      </c>
      <c r="F34" s="5">
        <v>31</v>
      </c>
    </row>
    <row r="35" spans="1:7">
      <c r="A35" s="3">
        <v>32</v>
      </c>
      <c r="B35" s="4">
        <v>3170103265</v>
      </c>
      <c r="C35" s="3">
        <v>10</v>
      </c>
      <c r="D35" s="3">
        <v>11</v>
      </c>
      <c r="E35" s="3">
        <f t="shared" si="0"/>
        <v>10.5</v>
      </c>
      <c r="F35" s="5">
        <v>32</v>
      </c>
    </row>
    <row r="36" spans="1:7">
      <c r="A36" s="3">
        <v>33</v>
      </c>
      <c r="B36" s="26">
        <v>3170103196</v>
      </c>
      <c r="C36" s="3">
        <v>11</v>
      </c>
      <c r="D36" s="3">
        <v>9</v>
      </c>
      <c r="E36" s="3">
        <f t="shared" si="0"/>
        <v>10</v>
      </c>
      <c r="F36" s="5">
        <v>33</v>
      </c>
    </row>
    <row r="37" spans="1:7">
      <c r="A37" s="3">
        <v>34</v>
      </c>
      <c r="B37" s="4">
        <v>3170103511</v>
      </c>
      <c r="C37" s="3">
        <v>11</v>
      </c>
      <c r="D37" s="3">
        <v>9</v>
      </c>
      <c r="E37" s="3">
        <f t="shared" si="0"/>
        <v>10</v>
      </c>
      <c r="F37" s="5">
        <v>34</v>
      </c>
    </row>
    <row r="38" spans="1:7">
      <c r="A38" s="3">
        <v>35</v>
      </c>
      <c r="B38" s="4">
        <v>3170104617</v>
      </c>
      <c r="C38" s="3">
        <v>11</v>
      </c>
      <c r="D38" s="3">
        <v>9</v>
      </c>
      <c r="E38" s="3">
        <f t="shared" si="0"/>
        <v>10</v>
      </c>
      <c r="F38" s="5">
        <v>35</v>
      </c>
    </row>
    <row r="39" spans="1:7">
      <c r="A39" s="3">
        <v>36</v>
      </c>
      <c r="B39" s="26">
        <v>3170101223</v>
      </c>
      <c r="C39" s="3">
        <v>10</v>
      </c>
      <c r="D39" s="3">
        <v>9</v>
      </c>
      <c r="E39" s="3">
        <f t="shared" si="0"/>
        <v>9.5</v>
      </c>
      <c r="F39" s="5">
        <v>36</v>
      </c>
    </row>
    <row r="40" spans="1:7">
      <c r="A40" s="3">
        <v>37</v>
      </c>
      <c r="B40" s="26">
        <v>3170103343</v>
      </c>
      <c r="C40" s="3">
        <v>10</v>
      </c>
      <c r="D40" s="3">
        <v>9</v>
      </c>
      <c r="E40" s="3">
        <f t="shared" si="0"/>
        <v>9.5</v>
      </c>
      <c r="F40" s="5">
        <v>37</v>
      </c>
    </row>
    <row r="41" spans="1:7">
      <c r="A41" s="3">
        <v>38</v>
      </c>
      <c r="B41" s="26">
        <v>3170102358</v>
      </c>
      <c r="C41" s="3">
        <v>10</v>
      </c>
      <c r="D41" s="3">
        <v>9</v>
      </c>
      <c r="E41" s="3">
        <f t="shared" si="0"/>
        <v>9.5</v>
      </c>
      <c r="F41" s="5">
        <v>38</v>
      </c>
    </row>
    <row r="42" spans="1:7">
      <c r="A42" s="3">
        <v>39</v>
      </c>
      <c r="B42" s="26">
        <v>3170101134</v>
      </c>
      <c r="C42" s="3">
        <v>9</v>
      </c>
      <c r="D42" s="3">
        <v>9</v>
      </c>
      <c r="E42" s="3">
        <f t="shared" si="0"/>
        <v>9</v>
      </c>
      <c r="F42" s="5">
        <v>39</v>
      </c>
      <c r="G42" s="40"/>
    </row>
    <row r="43" spans="1:7">
      <c r="A43" s="3"/>
      <c r="B43" s="3"/>
      <c r="C43" s="3"/>
      <c r="D43" s="3"/>
      <c r="E43" s="3"/>
      <c r="F43" s="3"/>
      <c r="G43" s="41"/>
    </row>
    <row r="44" spans="1:7">
      <c r="A44" s="3"/>
      <c r="B44" s="3"/>
      <c r="C44" s="3"/>
      <c r="D44" s="3"/>
      <c r="E44" s="3"/>
      <c r="F44" s="3"/>
      <c r="G44" s="41"/>
    </row>
    <row r="45" spans="1:7">
      <c r="A45" s="8"/>
      <c r="B45" s="8"/>
      <c r="C45" s="8"/>
      <c r="D45" s="8"/>
      <c r="E45" s="8"/>
      <c r="F45" s="8"/>
      <c r="G45" s="41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9"/>
      <c r="G47" s="8"/>
    </row>
    <row r="48" spans="1:7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9"/>
      <c r="G49" s="8"/>
    </row>
  </sheetData>
  <mergeCells count="2">
    <mergeCell ref="A1:F1"/>
    <mergeCell ref="A2:F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L23" sqref="L23"/>
    </sheetView>
  </sheetViews>
  <sheetFormatPr defaultRowHeight="13.5"/>
  <cols>
    <col min="1" max="1" width="11.75" customWidth="1"/>
    <col min="2" max="2" width="13.75" customWidth="1"/>
    <col min="3" max="3" width="15.875" customWidth="1"/>
    <col min="4" max="4" width="14.625" customWidth="1"/>
    <col min="5" max="5" width="16.875" customWidth="1"/>
    <col min="6" max="6" width="19.75" customWidth="1"/>
  </cols>
  <sheetData>
    <row r="1" spans="1:7" ht="18.75">
      <c r="A1" s="42" t="s">
        <v>0</v>
      </c>
      <c r="B1" s="42"/>
      <c r="C1" s="42"/>
      <c r="D1" s="42"/>
      <c r="E1" s="42"/>
      <c r="F1" s="42"/>
      <c r="G1" s="35"/>
    </row>
    <row r="2" spans="1:7" ht="14.25">
      <c r="A2" s="44" t="s">
        <v>17</v>
      </c>
      <c r="B2" s="44"/>
      <c r="C2" s="44"/>
      <c r="D2" s="44"/>
      <c r="E2" s="44"/>
      <c r="F2" s="44"/>
      <c r="G2" s="37"/>
    </row>
    <row r="3" spans="1:7" ht="67.5">
      <c r="A3" s="22" t="s">
        <v>1</v>
      </c>
      <c r="B3" s="22" t="s">
        <v>2</v>
      </c>
      <c r="C3" s="22" t="s">
        <v>3</v>
      </c>
      <c r="D3" s="22" t="s">
        <v>4</v>
      </c>
      <c r="E3" s="23" t="s">
        <v>5</v>
      </c>
      <c r="F3" s="23" t="s">
        <v>6</v>
      </c>
    </row>
    <row r="4" spans="1:7">
      <c r="A4" s="46">
        <v>1</v>
      </c>
      <c r="B4" s="45" t="s">
        <v>18</v>
      </c>
      <c r="C4" s="46">
        <v>14.17</v>
      </c>
      <c r="D4" s="46">
        <v>15</v>
      </c>
      <c r="E4" s="46">
        <f t="shared" ref="E4:E27" si="0">0.5*C4+0.5*D4</f>
        <v>14.585000000000001</v>
      </c>
      <c r="F4" s="46">
        <v>1</v>
      </c>
    </row>
    <row r="5" spans="1:7">
      <c r="A5" s="46">
        <v>2</v>
      </c>
      <c r="B5" s="45" t="s">
        <v>19</v>
      </c>
      <c r="C5" s="46">
        <v>13.83</v>
      </c>
      <c r="D5" s="46">
        <v>15</v>
      </c>
      <c r="E5" s="46">
        <f t="shared" si="0"/>
        <v>14.414999999999999</v>
      </c>
      <c r="F5" s="46">
        <v>2</v>
      </c>
    </row>
    <row r="6" spans="1:7">
      <c r="A6" s="46">
        <v>4</v>
      </c>
      <c r="B6" s="45" t="s">
        <v>21</v>
      </c>
      <c r="C6" s="46">
        <v>12.96</v>
      </c>
      <c r="D6" s="46">
        <v>14</v>
      </c>
      <c r="E6" s="46">
        <f t="shared" si="0"/>
        <v>13.48</v>
      </c>
      <c r="F6" s="46">
        <v>3</v>
      </c>
    </row>
    <row r="7" spans="1:7">
      <c r="A7" s="46">
        <v>5</v>
      </c>
      <c r="B7" s="45" t="s">
        <v>22</v>
      </c>
      <c r="C7" s="46">
        <v>12.83</v>
      </c>
      <c r="D7" s="46">
        <v>14</v>
      </c>
      <c r="E7" s="46">
        <f t="shared" si="0"/>
        <v>13.414999999999999</v>
      </c>
      <c r="F7" s="46">
        <v>4</v>
      </c>
    </row>
    <row r="8" spans="1:7">
      <c r="A8" s="46">
        <v>6</v>
      </c>
      <c r="B8" s="45" t="s">
        <v>23</v>
      </c>
      <c r="C8" s="46">
        <v>12.33</v>
      </c>
      <c r="D8" s="46">
        <v>14</v>
      </c>
      <c r="E8" s="46">
        <f t="shared" si="0"/>
        <v>13.164999999999999</v>
      </c>
      <c r="F8" s="46">
        <v>5</v>
      </c>
    </row>
    <row r="9" spans="1:7">
      <c r="A9" s="46">
        <v>7</v>
      </c>
      <c r="B9" s="45" t="s">
        <v>24</v>
      </c>
      <c r="C9" s="46">
        <v>12.5</v>
      </c>
      <c r="D9" s="46">
        <v>13</v>
      </c>
      <c r="E9" s="46">
        <f t="shared" si="0"/>
        <v>12.75</v>
      </c>
      <c r="F9" s="46">
        <v>6</v>
      </c>
    </row>
    <row r="10" spans="1:7">
      <c r="A10" s="46">
        <v>8</v>
      </c>
      <c r="B10" s="45" t="s">
        <v>25</v>
      </c>
      <c r="C10" s="46">
        <v>12.25</v>
      </c>
      <c r="D10" s="46">
        <v>13</v>
      </c>
      <c r="E10" s="46">
        <f t="shared" si="0"/>
        <v>12.625</v>
      </c>
      <c r="F10" s="46">
        <v>7</v>
      </c>
    </row>
    <row r="11" spans="1:7">
      <c r="A11" s="46">
        <v>9</v>
      </c>
      <c r="B11" s="45" t="s">
        <v>26</v>
      </c>
      <c r="C11" s="46">
        <v>12.13</v>
      </c>
      <c r="D11" s="46">
        <v>13</v>
      </c>
      <c r="E11" s="46">
        <f t="shared" si="0"/>
        <v>12.565000000000001</v>
      </c>
      <c r="F11" s="46">
        <v>8</v>
      </c>
    </row>
    <row r="12" spans="1:7">
      <c r="A12" s="46">
        <v>3</v>
      </c>
      <c r="B12" s="45" t="s">
        <v>20</v>
      </c>
      <c r="C12" s="46">
        <v>11.625</v>
      </c>
      <c r="D12" s="46">
        <v>13</v>
      </c>
      <c r="E12" s="46">
        <f t="shared" si="0"/>
        <v>12.3125</v>
      </c>
      <c r="F12" s="46">
        <v>9</v>
      </c>
    </row>
    <row r="13" spans="1:7">
      <c r="A13" s="46">
        <v>11</v>
      </c>
      <c r="B13" s="45" t="s">
        <v>27</v>
      </c>
      <c r="C13" s="46">
        <v>11.5</v>
      </c>
      <c r="D13" s="46">
        <v>13</v>
      </c>
      <c r="E13" s="46">
        <f t="shared" si="0"/>
        <v>12.25</v>
      </c>
      <c r="F13" s="46">
        <v>10</v>
      </c>
    </row>
    <row r="14" spans="1:7">
      <c r="A14" s="46">
        <v>10</v>
      </c>
      <c r="B14" s="45">
        <v>3170105006</v>
      </c>
      <c r="C14" s="46">
        <v>11.96</v>
      </c>
      <c r="D14" s="46">
        <v>12</v>
      </c>
      <c r="E14" s="46">
        <f t="shared" si="0"/>
        <v>11.98</v>
      </c>
      <c r="F14" s="46">
        <v>11</v>
      </c>
    </row>
    <row r="15" spans="1:7">
      <c r="A15" s="46">
        <v>12</v>
      </c>
      <c r="B15" s="45" t="s">
        <v>28</v>
      </c>
      <c r="C15" s="46">
        <v>11.75</v>
      </c>
      <c r="D15" s="46">
        <v>12</v>
      </c>
      <c r="E15" s="46">
        <f t="shared" si="0"/>
        <v>11.875</v>
      </c>
      <c r="F15" s="46">
        <v>12</v>
      </c>
    </row>
    <row r="16" spans="1:7">
      <c r="A16" s="46">
        <v>13</v>
      </c>
      <c r="B16" s="45" t="s">
        <v>29</v>
      </c>
      <c r="C16" s="46">
        <v>11.5</v>
      </c>
      <c r="D16" s="46">
        <v>12</v>
      </c>
      <c r="E16" s="46">
        <f t="shared" si="0"/>
        <v>11.75</v>
      </c>
      <c r="F16" s="46">
        <v>13</v>
      </c>
    </row>
    <row r="17" spans="1:7">
      <c r="A17" s="46">
        <v>14</v>
      </c>
      <c r="B17" s="45">
        <v>3170103331</v>
      </c>
      <c r="C17" s="46">
        <v>11.54</v>
      </c>
      <c r="D17" s="46">
        <v>11</v>
      </c>
      <c r="E17" s="46">
        <f t="shared" si="0"/>
        <v>11.27</v>
      </c>
      <c r="F17" s="46">
        <v>14</v>
      </c>
    </row>
    <row r="18" spans="1:7">
      <c r="A18" s="46">
        <v>15</v>
      </c>
      <c r="B18" s="45" t="s">
        <v>30</v>
      </c>
      <c r="C18" s="46">
        <v>11.33</v>
      </c>
      <c r="D18" s="46">
        <v>11</v>
      </c>
      <c r="E18" s="46">
        <f t="shared" si="0"/>
        <v>11.164999999999999</v>
      </c>
      <c r="F18" s="46">
        <v>15</v>
      </c>
    </row>
    <row r="19" spans="1:7">
      <c r="A19" s="46">
        <v>16</v>
      </c>
      <c r="B19" s="45" t="s">
        <v>31</v>
      </c>
      <c r="C19" s="46">
        <v>11.21</v>
      </c>
      <c r="D19" s="46">
        <v>11</v>
      </c>
      <c r="E19" s="46">
        <f t="shared" si="0"/>
        <v>11.105</v>
      </c>
      <c r="F19" s="46">
        <v>16</v>
      </c>
    </row>
    <row r="20" spans="1:7">
      <c r="A20" s="46">
        <v>17</v>
      </c>
      <c r="B20" s="45" t="s">
        <v>32</v>
      </c>
      <c r="C20" s="46">
        <v>11.08</v>
      </c>
      <c r="D20" s="46">
        <v>11</v>
      </c>
      <c r="E20" s="46">
        <f t="shared" si="0"/>
        <v>11.04</v>
      </c>
      <c r="F20" s="46">
        <v>17</v>
      </c>
    </row>
    <row r="21" spans="1:7">
      <c r="A21" s="46">
        <v>18</v>
      </c>
      <c r="B21" s="45" t="s">
        <v>33</v>
      </c>
      <c r="C21" s="46">
        <v>11.08</v>
      </c>
      <c r="D21" s="46">
        <v>11</v>
      </c>
      <c r="E21" s="46">
        <f t="shared" si="0"/>
        <v>11.04</v>
      </c>
      <c r="F21" s="46">
        <v>17</v>
      </c>
    </row>
    <row r="22" spans="1:7">
      <c r="A22" s="46">
        <v>19</v>
      </c>
      <c r="B22" s="45" t="s">
        <v>34</v>
      </c>
      <c r="C22" s="46">
        <v>10.92</v>
      </c>
      <c r="D22" s="46">
        <v>10</v>
      </c>
      <c r="E22" s="46">
        <f t="shared" si="0"/>
        <v>10.46</v>
      </c>
      <c r="F22" s="46">
        <v>19</v>
      </c>
    </row>
    <row r="23" spans="1:7">
      <c r="A23" s="46">
        <v>20</v>
      </c>
      <c r="B23" s="45">
        <v>3170103592</v>
      </c>
      <c r="C23" s="46">
        <v>10.92</v>
      </c>
      <c r="D23" s="46">
        <v>10</v>
      </c>
      <c r="E23" s="46">
        <f t="shared" si="0"/>
        <v>10.46</v>
      </c>
      <c r="F23" s="46">
        <v>19</v>
      </c>
    </row>
    <row r="24" spans="1:7">
      <c r="A24" s="46">
        <v>21</v>
      </c>
      <c r="B24" s="45" t="s">
        <v>35</v>
      </c>
      <c r="C24" s="46">
        <v>10.88</v>
      </c>
      <c r="D24" s="46">
        <v>9</v>
      </c>
      <c r="E24" s="46">
        <f t="shared" si="0"/>
        <v>9.9400000000000013</v>
      </c>
      <c r="F24" s="46">
        <v>21</v>
      </c>
    </row>
    <row r="25" spans="1:7">
      <c r="A25" s="46">
        <v>22</v>
      </c>
      <c r="B25" s="45" t="s">
        <v>36</v>
      </c>
      <c r="C25" s="46">
        <v>10.63</v>
      </c>
      <c r="D25" s="46">
        <v>9</v>
      </c>
      <c r="E25" s="46">
        <f t="shared" si="0"/>
        <v>9.8150000000000013</v>
      </c>
      <c r="F25" s="46">
        <v>22</v>
      </c>
    </row>
    <row r="26" spans="1:7">
      <c r="A26" s="46">
        <v>23</v>
      </c>
      <c r="B26" s="45">
        <v>3170103337</v>
      </c>
      <c r="C26" s="46">
        <v>10.25</v>
      </c>
      <c r="D26" s="46">
        <v>9</v>
      </c>
      <c r="E26" s="46">
        <f t="shared" si="0"/>
        <v>9.625</v>
      </c>
      <c r="F26" s="46">
        <v>23</v>
      </c>
    </row>
    <row r="27" spans="1:7">
      <c r="A27" s="46">
        <v>24</v>
      </c>
      <c r="B27" s="45">
        <v>3170103589</v>
      </c>
      <c r="C27" s="46">
        <v>9.3800000000000008</v>
      </c>
      <c r="D27" s="46">
        <v>9</v>
      </c>
      <c r="E27" s="46">
        <f t="shared" si="0"/>
        <v>9.1900000000000013</v>
      </c>
      <c r="F27" s="46">
        <v>24</v>
      </c>
    </row>
    <row r="28" spans="1:7">
      <c r="A28" s="24"/>
      <c r="B28" s="24"/>
      <c r="C28" s="24"/>
      <c r="D28" s="24"/>
      <c r="E28" s="24"/>
      <c r="F28" s="24"/>
      <c r="G28" s="24"/>
    </row>
    <row r="29" spans="1:7">
      <c r="A29" s="24"/>
      <c r="B29" s="24"/>
      <c r="C29" s="24"/>
      <c r="D29" s="24"/>
      <c r="E29" s="24"/>
      <c r="F29" s="24"/>
      <c r="G29" s="24"/>
    </row>
    <row r="30" spans="1:7">
      <c r="A30" s="24"/>
      <c r="B30" s="24"/>
      <c r="C30" s="24"/>
      <c r="D30" s="24"/>
      <c r="E30" s="24"/>
      <c r="F30" s="25"/>
      <c r="G30" s="24"/>
    </row>
    <row r="31" spans="1:7">
      <c r="A31" s="24"/>
      <c r="B31" s="24"/>
      <c r="C31" s="24"/>
      <c r="D31" s="24"/>
      <c r="E31" s="24"/>
      <c r="F31" s="24"/>
      <c r="G31" s="24"/>
    </row>
    <row r="32" spans="1:7">
      <c r="A32" s="24"/>
      <c r="B32" s="24"/>
      <c r="C32" s="24"/>
      <c r="D32" s="24"/>
      <c r="E32" s="24"/>
      <c r="F32" s="25"/>
      <c r="G32" s="24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31" sqref="E31:J35"/>
    </sheetView>
  </sheetViews>
  <sheetFormatPr defaultRowHeight="13.5"/>
  <cols>
    <col min="1" max="1" width="16.25" customWidth="1"/>
    <col min="2" max="2" width="16.375" customWidth="1"/>
    <col min="3" max="3" width="17.125" customWidth="1"/>
    <col min="4" max="4" width="16.875" customWidth="1"/>
    <col min="5" max="6" width="15.875" customWidth="1"/>
  </cols>
  <sheetData>
    <row r="1" spans="1:7" ht="18.75">
      <c r="A1" s="42" t="s">
        <v>8</v>
      </c>
      <c r="B1" s="42"/>
      <c r="C1" s="42"/>
      <c r="D1" s="42"/>
      <c r="E1" s="42"/>
      <c r="F1" s="42"/>
      <c r="G1" s="35"/>
    </row>
    <row r="2" spans="1:7" ht="14.25">
      <c r="A2" s="43" t="s">
        <v>41</v>
      </c>
      <c r="B2" s="43"/>
      <c r="C2" s="43"/>
      <c r="D2" s="43"/>
      <c r="E2" s="43"/>
      <c r="F2" s="43"/>
      <c r="G2" s="36"/>
    </row>
    <row r="3" spans="1:7" ht="67.5">
      <c r="A3" s="1" t="s">
        <v>10</v>
      </c>
      <c r="B3" s="1" t="s">
        <v>42</v>
      </c>
      <c r="C3" s="1" t="s">
        <v>12</v>
      </c>
      <c r="D3" s="1" t="s">
        <v>13</v>
      </c>
      <c r="E3" s="2" t="s">
        <v>14</v>
      </c>
      <c r="F3" s="2" t="s">
        <v>43</v>
      </c>
    </row>
    <row r="4" spans="1:7">
      <c r="A4" s="3">
        <v>1</v>
      </c>
      <c r="B4" s="31" t="s">
        <v>52</v>
      </c>
      <c r="C4" s="3">
        <v>14</v>
      </c>
      <c r="D4" s="3">
        <v>15</v>
      </c>
      <c r="E4" s="3">
        <f t="shared" ref="E4:E29" si="0">0.5*C4+0.5*D4</f>
        <v>14.5</v>
      </c>
      <c r="F4" s="5">
        <v>1</v>
      </c>
    </row>
    <row r="5" spans="1:7">
      <c r="A5" s="3">
        <v>2</v>
      </c>
      <c r="B5" s="31" t="s">
        <v>61</v>
      </c>
      <c r="C5" s="3">
        <v>14</v>
      </c>
      <c r="D5" s="3">
        <v>15</v>
      </c>
      <c r="E5" s="3">
        <f t="shared" si="0"/>
        <v>14.5</v>
      </c>
      <c r="F5" s="5">
        <v>2</v>
      </c>
    </row>
    <row r="6" spans="1:7">
      <c r="A6" s="3">
        <v>3</v>
      </c>
      <c r="B6" s="31" t="s">
        <v>67</v>
      </c>
      <c r="C6" s="3">
        <v>13.5</v>
      </c>
      <c r="D6" s="3">
        <v>15</v>
      </c>
      <c r="E6" s="3">
        <f t="shared" si="0"/>
        <v>14.25</v>
      </c>
      <c r="F6" s="5">
        <v>3</v>
      </c>
    </row>
    <row r="7" spans="1:7">
      <c r="A7" s="3">
        <v>4</v>
      </c>
      <c r="B7" s="31" t="s">
        <v>69</v>
      </c>
      <c r="C7" s="3">
        <v>13.5</v>
      </c>
      <c r="D7" s="3">
        <v>15</v>
      </c>
      <c r="E7" s="3">
        <f t="shared" si="0"/>
        <v>14.25</v>
      </c>
      <c r="F7" s="5">
        <v>4</v>
      </c>
    </row>
    <row r="8" spans="1:7">
      <c r="A8" s="3">
        <v>5</v>
      </c>
      <c r="B8" s="31" t="s">
        <v>56</v>
      </c>
      <c r="C8" s="3">
        <v>13</v>
      </c>
      <c r="D8" s="3">
        <v>15</v>
      </c>
      <c r="E8" s="3">
        <f t="shared" si="0"/>
        <v>14</v>
      </c>
      <c r="F8" s="5">
        <v>5</v>
      </c>
    </row>
    <row r="9" spans="1:7">
      <c r="A9" s="3">
        <v>6</v>
      </c>
      <c r="B9" s="31" t="s">
        <v>59</v>
      </c>
      <c r="C9" s="3">
        <v>13</v>
      </c>
      <c r="D9" s="3">
        <v>15</v>
      </c>
      <c r="E9" s="3">
        <f t="shared" si="0"/>
        <v>14</v>
      </c>
      <c r="F9" s="5">
        <v>6</v>
      </c>
    </row>
    <row r="10" spans="1:7">
      <c r="A10" s="3">
        <v>7</v>
      </c>
      <c r="B10" s="31" t="s">
        <v>57</v>
      </c>
      <c r="C10" s="3">
        <v>13.5</v>
      </c>
      <c r="D10" s="3">
        <v>13</v>
      </c>
      <c r="E10" s="3">
        <f t="shared" si="0"/>
        <v>13.25</v>
      </c>
      <c r="F10" s="5">
        <v>7</v>
      </c>
    </row>
    <row r="11" spans="1:7">
      <c r="A11" s="3">
        <v>8</v>
      </c>
      <c r="B11" s="31" t="s">
        <v>65</v>
      </c>
      <c r="C11" s="3">
        <v>13</v>
      </c>
      <c r="D11" s="3">
        <v>13</v>
      </c>
      <c r="E11" s="3">
        <f t="shared" si="0"/>
        <v>13</v>
      </c>
      <c r="F11" s="5">
        <v>8</v>
      </c>
    </row>
    <row r="12" spans="1:7">
      <c r="A12" s="3">
        <v>9</v>
      </c>
      <c r="B12" s="31" t="s">
        <v>68</v>
      </c>
      <c r="C12" s="3">
        <v>13</v>
      </c>
      <c r="D12" s="3">
        <v>13</v>
      </c>
      <c r="E12" s="3">
        <f t="shared" si="0"/>
        <v>13</v>
      </c>
      <c r="F12" s="5">
        <v>9</v>
      </c>
    </row>
    <row r="13" spans="1:7">
      <c r="A13" s="3">
        <v>10</v>
      </c>
      <c r="B13" s="31" t="s">
        <v>62</v>
      </c>
      <c r="C13" s="3">
        <v>12.5</v>
      </c>
      <c r="D13" s="3">
        <v>13</v>
      </c>
      <c r="E13" s="3">
        <f t="shared" si="0"/>
        <v>12.75</v>
      </c>
      <c r="F13" s="5">
        <v>10</v>
      </c>
    </row>
    <row r="14" spans="1:7">
      <c r="A14" s="3">
        <v>11</v>
      </c>
      <c r="B14" s="31" t="s">
        <v>63</v>
      </c>
      <c r="C14" s="3">
        <v>12.5</v>
      </c>
      <c r="D14" s="3">
        <v>13</v>
      </c>
      <c r="E14" s="3">
        <f t="shared" si="0"/>
        <v>12.75</v>
      </c>
      <c r="F14" s="5">
        <v>11</v>
      </c>
    </row>
    <row r="15" spans="1:7">
      <c r="A15" s="3">
        <v>12</v>
      </c>
      <c r="B15" s="31" t="s">
        <v>53</v>
      </c>
      <c r="C15" s="3">
        <v>12</v>
      </c>
      <c r="D15" s="3">
        <v>13</v>
      </c>
      <c r="E15" s="3">
        <f t="shared" si="0"/>
        <v>12.5</v>
      </c>
      <c r="F15" s="5">
        <v>12</v>
      </c>
    </row>
    <row r="16" spans="1:7">
      <c r="A16" s="3">
        <v>13</v>
      </c>
      <c r="B16" s="31" t="s">
        <v>54</v>
      </c>
      <c r="C16" s="3">
        <v>12</v>
      </c>
      <c r="D16" s="3">
        <v>13</v>
      </c>
      <c r="E16" s="3">
        <f t="shared" si="0"/>
        <v>12.5</v>
      </c>
      <c r="F16" s="5">
        <v>13</v>
      </c>
    </row>
    <row r="17" spans="1:7">
      <c r="A17" s="3">
        <v>14</v>
      </c>
      <c r="B17" s="31" t="s">
        <v>60</v>
      </c>
      <c r="C17" s="3">
        <v>12</v>
      </c>
      <c r="D17" s="3">
        <v>13</v>
      </c>
      <c r="E17" s="3">
        <f t="shared" si="0"/>
        <v>12.5</v>
      </c>
      <c r="F17" s="5">
        <v>14</v>
      </c>
    </row>
    <row r="18" spans="1:7">
      <c r="A18" s="3">
        <v>15</v>
      </c>
      <c r="B18" s="31" t="s">
        <v>64</v>
      </c>
      <c r="C18" s="3">
        <v>12</v>
      </c>
      <c r="D18" s="3">
        <v>13</v>
      </c>
      <c r="E18" s="3">
        <f t="shared" si="0"/>
        <v>12.5</v>
      </c>
      <c r="F18" s="5">
        <v>15</v>
      </c>
    </row>
    <row r="19" spans="1:7">
      <c r="A19" s="3">
        <v>16</v>
      </c>
      <c r="B19" s="31" t="s">
        <v>66</v>
      </c>
      <c r="C19" s="3">
        <v>12</v>
      </c>
      <c r="D19" s="3">
        <v>13</v>
      </c>
      <c r="E19" s="3">
        <f t="shared" si="0"/>
        <v>12.5</v>
      </c>
      <c r="F19" s="5">
        <v>16</v>
      </c>
    </row>
    <row r="20" spans="1:7">
      <c r="A20" s="3">
        <v>17</v>
      </c>
      <c r="B20" s="31" t="s">
        <v>58</v>
      </c>
      <c r="C20" s="3">
        <v>11</v>
      </c>
      <c r="D20" s="3">
        <v>13</v>
      </c>
      <c r="E20" s="3">
        <f t="shared" si="0"/>
        <v>12</v>
      </c>
      <c r="F20" s="5">
        <v>17</v>
      </c>
    </row>
    <row r="21" spans="1:7">
      <c r="A21" s="3">
        <v>18</v>
      </c>
      <c r="B21" s="31" t="s">
        <v>50</v>
      </c>
      <c r="C21" s="3">
        <v>10.5</v>
      </c>
      <c r="D21" s="3">
        <v>13</v>
      </c>
      <c r="E21" s="3">
        <f t="shared" si="0"/>
        <v>11.75</v>
      </c>
      <c r="F21" s="5">
        <v>18</v>
      </c>
    </row>
    <row r="22" spans="1:7">
      <c r="A22" s="3">
        <v>19</v>
      </c>
      <c r="B22" s="31" t="s">
        <v>55</v>
      </c>
      <c r="C22" s="3">
        <v>10.5</v>
      </c>
      <c r="D22" s="3">
        <v>13</v>
      </c>
      <c r="E22" s="3">
        <f t="shared" si="0"/>
        <v>11.75</v>
      </c>
      <c r="F22" s="5">
        <v>19</v>
      </c>
    </row>
    <row r="23" spans="1:7">
      <c r="A23" s="3">
        <v>20</v>
      </c>
      <c r="B23" s="31" t="s">
        <v>49</v>
      </c>
      <c r="C23" s="3">
        <v>10.5</v>
      </c>
      <c r="D23" s="3">
        <v>11</v>
      </c>
      <c r="E23" s="3">
        <f t="shared" si="0"/>
        <v>10.75</v>
      </c>
      <c r="F23" s="5">
        <v>20</v>
      </c>
    </row>
    <row r="24" spans="1:7">
      <c r="A24" s="3">
        <v>21</v>
      </c>
      <c r="B24" s="31" t="s">
        <v>47</v>
      </c>
      <c r="C24" s="3">
        <v>10</v>
      </c>
      <c r="D24" s="3">
        <v>11</v>
      </c>
      <c r="E24" s="3">
        <f t="shared" si="0"/>
        <v>10.5</v>
      </c>
      <c r="F24" s="5">
        <v>21</v>
      </c>
    </row>
    <row r="25" spans="1:7">
      <c r="A25" s="3">
        <v>22</v>
      </c>
      <c r="B25" s="31" t="s">
        <v>48</v>
      </c>
      <c r="C25" s="3">
        <v>12</v>
      </c>
      <c r="D25" s="3">
        <v>9</v>
      </c>
      <c r="E25" s="3">
        <f t="shared" si="0"/>
        <v>10.5</v>
      </c>
      <c r="F25" s="5">
        <v>22</v>
      </c>
    </row>
    <row r="26" spans="1:7">
      <c r="A26" s="3">
        <v>23</v>
      </c>
      <c r="B26" s="31" t="s">
        <v>51</v>
      </c>
      <c r="C26" s="3">
        <v>10</v>
      </c>
      <c r="D26" s="3">
        <v>11</v>
      </c>
      <c r="E26" s="3">
        <f t="shared" si="0"/>
        <v>10.5</v>
      </c>
      <c r="F26" s="5">
        <v>23</v>
      </c>
    </row>
    <row r="27" spans="1:7">
      <c r="A27" s="3">
        <v>24</v>
      </c>
      <c r="B27" s="31" t="s">
        <v>44</v>
      </c>
      <c r="C27" s="3">
        <v>10</v>
      </c>
      <c r="D27" s="3">
        <v>9</v>
      </c>
      <c r="E27" s="3">
        <f t="shared" si="0"/>
        <v>9.5</v>
      </c>
      <c r="F27" s="5">
        <v>24</v>
      </c>
    </row>
    <row r="28" spans="1:7">
      <c r="A28" s="3">
        <v>25</v>
      </c>
      <c r="B28" s="31" t="s">
        <v>45</v>
      </c>
      <c r="C28" s="3">
        <v>9.5</v>
      </c>
      <c r="D28" s="3">
        <v>9</v>
      </c>
      <c r="E28" s="3">
        <f t="shared" si="0"/>
        <v>9.25</v>
      </c>
      <c r="F28" s="5">
        <v>25</v>
      </c>
    </row>
    <row r="29" spans="1:7">
      <c r="A29" s="3">
        <v>26</v>
      </c>
      <c r="B29" s="31" t="s">
        <v>46</v>
      </c>
      <c r="C29" s="3">
        <v>9.5</v>
      </c>
      <c r="D29" s="3">
        <v>9</v>
      </c>
      <c r="E29" s="3">
        <f t="shared" si="0"/>
        <v>9.25</v>
      </c>
      <c r="F29" s="5">
        <v>26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9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9"/>
      <c r="G34" s="8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6" sqref="B6"/>
    </sheetView>
  </sheetViews>
  <sheetFormatPr defaultRowHeight="13.5"/>
  <cols>
    <col min="1" max="1" width="21.5" customWidth="1"/>
    <col min="2" max="2" width="16.125" customWidth="1"/>
    <col min="3" max="3" width="18.125" customWidth="1"/>
    <col min="4" max="4" width="19" customWidth="1"/>
    <col min="5" max="5" width="22.375" customWidth="1"/>
    <col min="6" max="6" width="15.375" customWidth="1"/>
  </cols>
  <sheetData>
    <row r="1" spans="1:6" ht="18.75">
      <c r="A1" s="42" t="s">
        <v>8</v>
      </c>
      <c r="B1" s="42"/>
      <c r="C1" s="42"/>
      <c r="D1" s="42"/>
      <c r="E1" s="42"/>
      <c r="F1" s="35"/>
    </row>
    <row r="2" spans="1:6" ht="14.25">
      <c r="A2" s="43" t="s">
        <v>70</v>
      </c>
      <c r="B2" s="43"/>
      <c r="C2" s="43"/>
      <c r="D2" s="43"/>
      <c r="E2" s="43"/>
      <c r="F2" s="38"/>
    </row>
    <row r="3" spans="1:6" ht="54">
      <c r="A3" s="1" t="s">
        <v>42</v>
      </c>
      <c r="B3" s="1" t="s">
        <v>12</v>
      </c>
      <c r="C3" s="1" t="s">
        <v>13</v>
      </c>
      <c r="D3" s="2" t="s">
        <v>14</v>
      </c>
      <c r="E3" s="2" t="s">
        <v>43</v>
      </c>
    </row>
    <row r="4" spans="1:6">
      <c r="A4" s="32">
        <v>3170103595</v>
      </c>
      <c r="B4" s="3">
        <v>14.61905</v>
      </c>
      <c r="C4" s="3">
        <v>15</v>
      </c>
      <c r="D4" s="3">
        <f t="shared" ref="D4:D25" si="0">0.5*B4+0.5*C4</f>
        <v>14.809525000000001</v>
      </c>
      <c r="E4" s="5">
        <v>1</v>
      </c>
    </row>
    <row r="5" spans="1:6">
      <c r="A5" s="32">
        <v>3170104893</v>
      </c>
      <c r="B5" s="3">
        <v>14.28571</v>
      </c>
      <c r="C5" s="3">
        <v>15</v>
      </c>
      <c r="D5" s="3">
        <f t="shared" si="0"/>
        <v>14.642855000000001</v>
      </c>
      <c r="E5" s="5">
        <v>2</v>
      </c>
    </row>
    <row r="6" spans="1:6">
      <c r="A6" s="32">
        <v>3170101820</v>
      </c>
      <c r="B6" s="3">
        <v>13.71429</v>
      </c>
      <c r="C6" s="3">
        <v>15</v>
      </c>
      <c r="D6" s="3">
        <f t="shared" si="0"/>
        <v>14.357144999999999</v>
      </c>
      <c r="E6" s="5">
        <v>3</v>
      </c>
    </row>
    <row r="7" spans="1:6">
      <c r="A7" s="32">
        <v>3170101822</v>
      </c>
      <c r="B7" s="3">
        <v>12.90476</v>
      </c>
      <c r="C7" s="3">
        <v>14</v>
      </c>
      <c r="D7" s="3">
        <f t="shared" si="0"/>
        <v>13.45238</v>
      </c>
      <c r="E7" s="5">
        <v>4</v>
      </c>
    </row>
    <row r="8" spans="1:6">
      <c r="A8" s="32">
        <v>3170103260</v>
      </c>
      <c r="B8" s="3">
        <v>12.761900000000001</v>
      </c>
      <c r="C8" s="3">
        <v>14</v>
      </c>
      <c r="D8" s="3">
        <f t="shared" si="0"/>
        <v>13.38095</v>
      </c>
      <c r="E8" s="5">
        <v>5</v>
      </c>
    </row>
    <row r="9" spans="1:6">
      <c r="A9" s="32">
        <v>3170105019</v>
      </c>
      <c r="B9" s="3">
        <v>13.142860000000001</v>
      </c>
      <c r="C9" s="3">
        <v>12</v>
      </c>
      <c r="D9" s="3">
        <f t="shared" si="0"/>
        <v>12.571429999999999</v>
      </c>
      <c r="E9" s="5">
        <v>6</v>
      </c>
    </row>
    <row r="10" spans="1:6">
      <c r="A10" s="32">
        <v>3170103517</v>
      </c>
      <c r="B10" s="3">
        <v>12.238099999999999</v>
      </c>
      <c r="C10" s="3">
        <v>12</v>
      </c>
      <c r="D10" s="3">
        <f t="shared" si="0"/>
        <v>12.11905</v>
      </c>
      <c r="E10" s="5">
        <v>7</v>
      </c>
    </row>
    <row r="11" spans="1:6">
      <c r="A11" s="32">
        <v>3170103600</v>
      </c>
      <c r="B11" s="3">
        <v>11.238099999999999</v>
      </c>
      <c r="C11" s="3">
        <v>13</v>
      </c>
      <c r="D11" s="3">
        <f t="shared" si="0"/>
        <v>12.11905</v>
      </c>
      <c r="E11" s="5">
        <v>7</v>
      </c>
    </row>
    <row r="12" spans="1:6">
      <c r="A12" s="32">
        <v>3170105917</v>
      </c>
      <c r="B12" s="3">
        <v>12.09524</v>
      </c>
      <c r="C12" s="3">
        <v>12</v>
      </c>
      <c r="D12" s="3">
        <f t="shared" si="0"/>
        <v>12.04762</v>
      </c>
      <c r="E12" s="5">
        <v>9</v>
      </c>
    </row>
    <row r="13" spans="1:6">
      <c r="A13" s="32">
        <v>3170100016</v>
      </c>
      <c r="B13" s="3">
        <v>12.04762</v>
      </c>
      <c r="C13" s="3">
        <v>12</v>
      </c>
      <c r="D13" s="3">
        <f t="shared" si="0"/>
        <v>12.023810000000001</v>
      </c>
      <c r="E13" s="5">
        <v>10</v>
      </c>
    </row>
    <row r="14" spans="1:6">
      <c r="A14" s="32">
        <v>3170103599</v>
      </c>
      <c r="B14" s="3">
        <v>11.95238</v>
      </c>
      <c r="C14" s="3">
        <v>12</v>
      </c>
      <c r="D14" s="3">
        <f t="shared" si="0"/>
        <v>11.976189999999999</v>
      </c>
      <c r="E14" s="5">
        <v>11</v>
      </c>
    </row>
    <row r="15" spans="1:6">
      <c r="A15" s="32">
        <v>3170101825</v>
      </c>
      <c r="B15" s="3">
        <v>11.90476</v>
      </c>
      <c r="C15" s="3">
        <v>12</v>
      </c>
      <c r="D15" s="3">
        <f t="shared" si="0"/>
        <v>11.95238</v>
      </c>
      <c r="E15" s="5">
        <v>12</v>
      </c>
    </row>
    <row r="16" spans="1:6">
      <c r="A16" s="32">
        <v>3170103329</v>
      </c>
      <c r="B16" s="3">
        <v>11.428570000000001</v>
      </c>
      <c r="C16" s="3">
        <v>12</v>
      </c>
      <c r="D16" s="3">
        <f t="shared" si="0"/>
        <v>11.714285</v>
      </c>
      <c r="E16" s="5">
        <v>13</v>
      </c>
    </row>
    <row r="17" spans="1:5">
      <c r="A17" s="32">
        <v>3170103249</v>
      </c>
      <c r="B17" s="3">
        <v>11.28571</v>
      </c>
      <c r="C17" s="3">
        <v>12</v>
      </c>
      <c r="D17" s="3">
        <f t="shared" si="0"/>
        <v>11.642855000000001</v>
      </c>
      <c r="E17" s="5">
        <v>14</v>
      </c>
    </row>
    <row r="18" spans="1:5">
      <c r="A18" s="32">
        <v>3170103245</v>
      </c>
      <c r="B18" s="3">
        <v>11.571429999999999</v>
      </c>
      <c r="C18" s="3">
        <v>11</v>
      </c>
      <c r="D18" s="3">
        <f t="shared" si="0"/>
        <v>11.285715</v>
      </c>
      <c r="E18" s="5">
        <v>15</v>
      </c>
    </row>
    <row r="19" spans="1:5">
      <c r="A19" s="32">
        <v>3170103519</v>
      </c>
      <c r="B19" s="3">
        <v>11.38095</v>
      </c>
      <c r="C19" s="3">
        <v>11</v>
      </c>
      <c r="D19" s="3">
        <f t="shared" si="0"/>
        <v>11.190474999999999</v>
      </c>
      <c r="E19" s="5">
        <v>16</v>
      </c>
    </row>
    <row r="20" spans="1:5">
      <c r="A20" s="32">
        <v>3170103506</v>
      </c>
      <c r="B20" s="3">
        <v>11.28571</v>
      </c>
      <c r="C20" s="3">
        <v>11</v>
      </c>
      <c r="D20" s="3">
        <f t="shared" si="0"/>
        <v>11.142855000000001</v>
      </c>
      <c r="E20" s="5">
        <v>17</v>
      </c>
    </row>
    <row r="21" spans="1:5">
      <c r="A21" s="32">
        <v>3170103251</v>
      </c>
      <c r="B21" s="3">
        <v>10.761900000000001</v>
      </c>
      <c r="C21" s="3">
        <v>11</v>
      </c>
      <c r="D21" s="3">
        <f t="shared" si="0"/>
        <v>10.88095</v>
      </c>
      <c r="E21" s="5">
        <v>18</v>
      </c>
    </row>
    <row r="22" spans="1:5">
      <c r="A22" s="32">
        <v>3170103748</v>
      </c>
      <c r="B22" s="3">
        <v>10.190480000000001</v>
      </c>
      <c r="C22" s="3">
        <v>11</v>
      </c>
      <c r="D22" s="3">
        <f t="shared" si="0"/>
        <v>10.59524</v>
      </c>
      <c r="E22" s="5">
        <v>19</v>
      </c>
    </row>
    <row r="23" spans="1:5">
      <c r="A23" s="32">
        <v>3170103259</v>
      </c>
      <c r="B23" s="3">
        <v>11.476190000000001</v>
      </c>
      <c r="C23" s="3">
        <v>9</v>
      </c>
      <c r="D23" s="3">
        <f t="shared" si="0"/>
        <v>10.238095000000001</v>
      </c>
      <c r="E23" s="5">
        <v>20</v>
      </c>
    </row>
    <row r="24" spans="1:5">
      <c r="A24" s="32">
        <v>3170100993</v>
      </c>
      <c r="B24" s="3">
        <v>10.761900000000001</v>
      </c>
      <c r="C24" s="3">
        <v>9</v>
      </c>
      <c r="D24" s="3">
        <f t="shared" si="0"/>
        <v>9.8809500000000003</v>
      </c>
      <c r="E24" s="5">
        <v>21</v>
      </c>
    </row>
    <row r="25" spans="1:5">
      <c r="A25" s="32">
        <v>3170105940</v>
      </c>
      <c r="B25" s="3">
        <v>8.2857140000000005</v>
      </c>
      <c r="C25" s="3">
        <v>7</v>
      </c>
      <c r="D25" s="3">
        <f t="shared" si="0"/>
        <v>7.6428570000000002</v>
      </c>
      <c r="E25" s="5">
        <v>22</v>
      </c>
    </row>
  </sheetData>
  <mergeCells count="2">
    <mergeCell ref="A1:E1"/>
    <mergeCell ref="A2:E2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29" sqref="E29:K36"/>
    </sheetView>
  </sheetViews>
  <sheetFormatPr defaultRowHeight="13.5"/>
  <cols>
    <col min="2" max="2" width="13.625" customWidth="1"/>
    <col min="3" max="3" width="17.625" customWidth="1"/>
    <col min="4" max="4" width="14.5" customWidth="1"/>
    <col min="5" max="5" width="14.375" customWidth="1"/>
    <col min="6" max="6" width="18.875" customWidth="1"/>
    <col min="7" max="7" width="15.5" customWidth="1"/>
  </cols>
  <sheetData>
    <row r="1" spans="1:7" ht="18.75">
      <c r="A1" s="42" t="s">
        <v>8</v>
      </c>
      <c r="B1" s="42"/>
      <c r="C1" s="42"/>
      <c r="D1" s="42"/>
      <c r="E1" s="42"/>
      <c r="F1" s="42"/>
      <c r="G1" s="35"/>
    </row>
    <row r="2" spans="1:7" ht="14.25">
      <c r="A2" s="43" t="s">
        <v>16</v>
      </c>
      <c r="B2" s="43"/>
      <c r="C2" s="43"/>
      <c r="D2" s="43"/>
      <c r="E2" s="43"/>
      <c r="F2" s="43"/>
      <c r="G2" s="36"/>
    </row>
    <row r="3" spans="1:7" ht="67.5">
      <c r="A3" s="1" t="s">
        <v>10</v>
      </c>
      <c r="B3" s="1" t="s">
        <v>11</v>
      </c>
      <c r="C3" s="2" t="s">
        <v>12</v>
      </c>
      <c r="D3" s="2" t="s">
        <v>13</v>
      </c>
      <c r="E3" s="2" t="s">
        <v>14</v>
      </c>
      <c r="F3" s="2" t="s">
        <v>15</v>
      </c>
    </row>
    <row r="4" spans="1:7">
      <c r="A4" s="3">
        <v>1</v>
      </c>
      <c r="B4" s="3">
        <v>3170103596</v>
      </c>
      <c r="C4" s="3">
        <v>14.608695652173912</v>
      </c>
      <c r="D4" s="3">
        <v>15</v>
      </c>
      <c r="E4" s="3">
        <f t="shared" ref="E4:E27" si="0">0.5*C4+0.5*D4</f>
        <v>14.804347826086957</v>
      </c>
      <c r="F4" s="3">
        <v>1</v>
      </c>
    </row>
    <row r="5" spans="1:7">
      <c r="A5" s="3">
        <v>2</v>
      </c>
      <c r="B5" s="3">
        <v>3170105018</v>
      </c>
      <c r="C5" s="3">
        <v>14.478260869565217</v>
      </c>
      <c r="D5" s="3">
        <v>15</v>
      </c>
      <c r="E5" s="3">
        <f t="shared" si="0"/>
        <v>14.739130434782609</v>
      </c>
      <c r="F5" s="3">
        <v>2</v>
      </c>
    </row>
    <row r="6" spans="1:7">
      <c r="A6" s="3">
        <v>3</v>
      </c>
      <c r="B6" s="3">
        <v>3170103588</v>
      </c>
      <c r="C6" s="3">
        <v>13.695652173913043</v>
      </c>
      <c r="D6" s="3">
        <v>15</v>
      </c>
      <c r="E6" s="3">
        <f t="shared" si="0"/>
        <v>14.347826086956522</v>
      </c>
      <c r="F6" s="3">
        <v>3</v>
      </c>
    </row>
    <row r="7" spans="1:7">
      <c r="A7" s="3">
        <v>4</v>
      </c>
      <c r="B7" s="3">
        <v>3170103261</v>
      </c>
      <c r="C7" s="3">
        <v>13.652173913043478</v>
      </c>
      <c r="D7" s="3">
        <v>15</v>
      </c>
      <c r="E7" s="3">
        <f t="shared" si="0"/>
        <v>14.326086956521738</v>
      </c>
      <c r="F7" s="3">
        <v>4</v>
      </c>
    </row>
    <row r="8" spans="1:7">
      <c r="A8" s="3">
        <v>5</v>
      </c>
      <c r="B8" s="3">
        <v>3170104692</v>
      </c>
      <c r="C8" s="3">
        <v>13.173913043478262</v>
      </c>
      <c r="D8" s="3">
        <v>15</v>
      </c>
      <c r="E8" s="3">
        <f t="shared" si="0"/>
        <v>14.086956521739131</v>
      </c>
      <c r="F8" s="3">
        <v>5</v>
      </c>
    </row>
    <row r="9" spans="1:7">
      <c r="A9" s="3">
        <v>6</v>
      </c>
      <c r="B9" s="3">
        <v>3170103332</v>
      </c>
      <c r="C9" s="3">
        <v>13.086956521739131</v>
      </c>
      <c r="D9" s="3">
        <v>13</v>
      </c>
      <c r="E9" s="3">
        <f t="shared" si="0"/>
        <v>13.043478260869566</v>
      </c>
      <c r="F9" s="3">
        <v>6</v>
      </c>
    </row>
    <row r="10" spans="1:7">
      <c r="A10" s="3">
        <v>7</v>
      </c>
      <c r="B10" s="3">
        <v>3170103341</v>
      </c>
      <c r="C10" s="3">
        <v>12.826086956521738</v>
      </c>
      <c r="D10" s="3">
        <v>13</v>
      </c>
      <c r="E10" s="3">
        <f t="shared" si="0"/>
        <v>12.913043478260869</v>
      </c>
      <c r="F10" s="3">
        <v>7</v>
      </c>
    </row>
    <row r="11" spans="1:7">
      <c r="A11" s="3">
        <v>8</v>
      </c>
      <c r="B11" s="3">
        <v>3170103254</v>
      </c>
      <c r="C11" s="3">
        <v>12.826086956521738</v>
      </c>
      <c r="D11" s="3">
        <v>13</v>
      </c>
      <c r="E11" s="3">
        <f t="shared" si="0"/>
        <v>12.913043478260869</v>
      </c>
      <c r="F11" s="3">
        <v>8</v>
      </c>
    </row>
    <row r="12" spans="1:7">
      <c r="A12" s="3">
        <v>9</v>
      </c>
      <c r="B12" s="3">
        <v>3170103587</v>
      </c>
      <c r="C12" s="3">
        <v>12.739130434782609</v>
      </c>
      <c r="D12" s="3">
        <v>13</v>
      </c>
      <c r="E12" s="3">
        <f t="shared" si="0"/>
        <v>12.869565217391305</v>
      </c>
      <c r="F12" s="3">
        <v>9</v>
      </c>
    </row>
    <row r="13" spans="1:7">
      <c r="A13" s="3">
        <v>10</v>
      </c>
      <c r="B13" s="3">
        <v>3170104616</v>
      </c>
      <c r="C13" s="3">
        <v>12.608695652173912</v>
      </c>
      <c r="D13" s="3">
        <v>13</v>
      </c>
      <c r="E13" s="3">
        <f t="shared" si="0"/>
        <v>12.804347826086957</v>
      </c>
      <c r="F13" s="3">
        <v>10</v>
      </c>
    </row>
    <row r="14" spans="1:7">
      <c r="A14" s="3">
        <v>11</v>
      </c>
      <c r="B14" s="3">
        <v>3170101824</v>
      </c>
      <c r="C14" s="3">
        <v>12.565217391304348</v>
      </c>
      <c r="D14" s="3">
        <v>13</v>
      </c>
      <c r="E14" s="3">
        <f t="shared" si="0"/>
        <v>12.782608695652174</v>
      </c>
      <c r="F14" s="3">
        <v>11</v>
      </c>
    </row>
    <row r="15" spans="1:7">
      <c r="A15" s="3">
        <v>12</v>
      </c>
      <c r="B15" s="3">
        <v>3170102922</v>
      </c>
      <c r="C15" s="3">
        <v>12.260869565217391</v>
      </c>
      <c r="D15" s="3">
        <v>13</v>
      </c>
      <c r="E15" s="3">
        <f t="shared" si="0"/>
        <v>12.630434782608695</v>
      </c>
      <c r="F15" s="3">
        <v>12</v>
      </c>
    </row>
    <row r="16" spans="1:7">
      <c r="A16" s="3">
        <v>13</v>
      </c>
      <c r="B16" s="3">
        <v>3170101828</v>
      </c>
      <c r="C16" s="3">
        <v>11.826086956521738</v>
      </c>
      <c r="D16" s="3">
        <v>11</v>
      </c>
      <c r="E16" s="3">
        <f t="shared" si="0"/>
        <v>11.413043478260869</v>
      </c>
      <c r="F16" s="3">
        <v>13</v>
      </c>
    </row>
    <row r="17" spans="1:7">
      <c r="A17" s="3">
        <v>14</v>
      </c>
      <c r="B17" s="3">
        <v>3170103633</v>
      </c>
      <c r="C17" s="3">
        <v>11.521739130434783</v>
      </c>
      <c r="D17" s="3">
        <v>11</v>
      </c>
      <c r="E17" s="3">
        <f t="shared" si="0"/>
        <v>11.260869565217391</v>
      </c>
      <c r="F17" s="3">
        <v>14</v>
      </c>
    </row>
    <row r="18" spans="1:7">
      <c r="A18" s="3">
        <v>15</v>
      </c>
      <c r="B18" s="3">
        <v>3170104676</v>
      </c>
      <c r="C18" s="3">
        <v>11.304347826086957</v>
      </c>
      <c r="D18" s="3">
        <v>11</v>
      </c>
      <c r="E18" s="3">
        <f t="shared" si="0"/>
        <v>11.152173913043478</v>
      </c>
      <c r="F18" s="3">
        <v>15</v>
      </c>
    </row>
    <row r="19" spans="1:7">
      <c r="A19" s="3">
        <v>16</v>
      </c>
      <c r="B19" s="3">
        <v>3170101821</v>
      </c>
      <c r="C19" s="3">
        <v>11.217391304347826</v>
      </c>
      <c r="D19" s="3">
        <v>11</v>
      </c>
      <c r="E19" s="3">
        <f t="shared" si="0"/>
        <v>11.108695652173914</v>
      </c>
      <c r="F19" s="3">
        <v>16</v>
      </c>
    </row>
    <row r="20" spans="1:7">
      <c r="A20" s="3">
        <v>17</v>
      </c>
      <c r="B20" s="3">
        <v>3170104678</v>
      </c>
      <c r="C20" s="3">
        <v>11.173913043478262</v>
      </c>
      <c r="D20" s="3">
        <v>11</v>
      </c>
      <c r="E20" s="3">
        <f t="shared" si="0"/>
        <v>11.086956521739131</v>
      </c>
      <c r="F20" s="3">
        <v>17</v>
      </c>
    </row>
    <row r="21" spans="1:7">
      <c r="A21" s="3">
        <v>18</v>
      </c>
      <c r="B21" s="3">
        <v>3170105306</v>
      </c>
      <c r="C21" s="3">
        <v>10.956521739130435</v>
      </c>
      <c r="D21" s="3">
        <v>11</v>
      </c>
      <c r="E21" s="3">
        <f t="shared" si="0"/>
        <v>10.978260869565219</v>
      </c>
      <c r="F21" s="3">
        <v>18</v>
      </c>
    </row>
    <row r="22" spans="1:7">
      <c r="A22" s="3">
        <v>19</v>
      </c>
      <c r="B22" s="3">
        <v>3170103412</v>
      </c>
      <c r="C22" s="3">
        <v>10.869565217391305</v>
      </c>
      <c r="D22" s="3">
        <v>11</v>
      </c>
      <c r="E22" s="3">
        <f t="shared" si="0"/>
        <v>10.934782608695652</v>
      </c>
      <c r="F22" s="3">
        <v>19</v>
      </c>
    </row>
    <row r="23" spans="1:7">
      <c r="A23" s="3">
        <v>20</v>
      </c>
      <c r="B23" s="3">
        <v>3170300643</v>
      </c>
      <c r="C23" s="3">
        <v>10.478260869565217</v>
      </c>
      <c r="D23" s="3">
        <v>9</v>
      </c>
      <c r="E23" s="3">
        <f t="shared" si="0"/>
        <v>9.7391304347826093</v>
      </c>
      <c r="F23" s="3">
        <v>20</v>
      </c>
    </row>
    <row r="24" spans="1:7">
      <c r="A24" s="3">
        <v>21</v>
      </c>
      <c r="B24" s="3">
        <v>3170105218</v>
      </c>
      <c r="C24" s="3">
        <v>10.347826086956522</v>
      </c>
      <c r="D24" s="3">
        <v>9</v>
      </c>
      <c r="E24" s="3">
        <f t="shared" si="0"/>
        <v>9.6739130434782616</v>
      </c>
      <c r="F24" s="3">
        <v>21</v>
      </c>
    </row>
    <row r="25" spans="1:7">
      <c r="A25" s="3">
        <v>22</v>
      </c>
      <c r="B25" s="3">
        <v>3170106169</v>
      </c>
      <c r="C25" s="3">
        <v>10.043478260869565</v>
      </c>
      <c r="D25" s="3">
        <v>9</v>
      </c>
      <c r="E25" s="3">
        <f t="shared" si="0"/>
        <v>9.5217391304347814</v>
      </c>
      <c r="F25" s="3">
        <v>22</v>
      </c>
    </row>
    <row r="26" spans="1:7">
      <c r="A26" s="3">
        <v>23</v>
      </c>
      <c r="B26" s="3">
        <v>3170105989</v>
      </c>
      <c r="C26" s="3">
        <v>9.9565217391304355</v>
      </c>
      <c r="D26" s="3">
        <v>9</v>
      </c>
      <c r="E26" s="3">
        <f t="shared" si="0"/>
        <v>9.4782608695652186</v>
      </c>
      <c r="F26" s="3">
        <v>23</v>
      </c>
    </row>
    <row r="27" spans="1:7">
      <c r="A27" s="3">
        <v>24</v>
      </c>
      <c r="B27" s="3">
        <v>3170300645</v>
      </c>
      <c r="C27" s="3">
        <v>9.8260869565217384</v>
      </c>
      <c r="D27" s="3">
        <v>9</v>
      </c>
      <c r="E27" s="3">
        <f t="shared" si="0"/>
        <v>9.4130434782608692</v>
      </c>
      <c r="F27" s="3">
        <v>24</v>
      </c>
    </row>
    <row r="28" spans="1:7">
      <c r="A28" s="8"/>
      <c r="B28" s="8"/>
      <c r="C28" s="8"/>
      <c r="D28" s="8"/>
      <c r="E28" s="8"/>
      <c r="F28" s="8"/>
      <c r="G28" s="8"/>
    </row>
    <row r="29" spans="1:7">
      <c r="A29" s="8"/>
      <c r="B29" s="8"/>
      <c r="C29" s="8"/>
      <c r="D29" s="8"/>
      <c r="E29" s="8"/>
      <c r="F29" s="8"/>
      <c r="G29" s="8"/>
    </row>
    <row r="30" spans="1:7">
      <c r="A30" s="8"/>
      <c r="B30" s="8"/>
      <c r="C30" s="8"/>
      <c r="D30" s="8"/>
      <c r="E30" s="8"/>
      <c r="F30" s="9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9"/>
      <c r="G32" s="8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12" sqref="E12:E14"/>
    </sheetView>
  </sheetViews>
  <sheetFormatPr defaultRowHeight="13.5"/>
  <cols>
    <col min="1" max="1" width="16.5" customWidth="1"/>
    <col min="2" max="2" width="20.625" customWidth="1"/>
    <col min="3" max="3" width="15.875" customWidth="1"/>
    <col min="4" max="4" width="15.5" customWidth="1"/>
    <col min="5" max="5" width="18.625" customWidth="1"/>
    <col min="6" max="6" width="20.125" customWidth="1"/>
  </cols>
  <sheetData>
    <row r="1" spans="1:7" ht="18.75">
      <c r="A1" s="42" t="s">
        <v>8</v>
      </c>
      <c r="B1" s="42"/>
      <c r="C1" s="42"/>
      <c r="D1" s="42"/>
      <c r="E1" s="42"/>
      <c r="F1" s="42"/>
      <c r="G1" s="35"/>
    </row>
    <row r="2" spans="1:7" ht="14.25">
      <c r="A2" s="43" t="s">
        <v>71</v>
      </c>
      <c r="B2" s="43"/>
      <c r="C2" s="43"/>
      <c r="D2" s="43"/>
      <c r="E2" s="43"/>
      <c r="F2" s="43"/>
      <c r="G2" s="36"/>
    </row>
    <row r="3" spans="1:7" ht="54">
      <c r="A3" s="1" t="s">
        <v>10</v>
      </c>
      <c r="B3" s="1" t="s">
        <v>72</v>
      </c>
      <c r="C3" s="1" t="s">
        <v>12</v>
      </c>
      <c r="D3" s="1" t="s">
        <v>13</v>
      </c>
      <c r="E3" s="2" t="s">
        <v>14</v>
      </c>
      <c r="F3" s="2" t="s">
        <v>73</v>
      </c>
    </row>
    <row r="4" spans="1:7">
      <c r="A4" s="3">
        <v>3</v>
      </c>
      <c r="B4" s="33" t="s">
        <v>74</v>
      </c>
      <c r="C4" s="3">
        <v>14.375</v>
      </c>
      <c r="D4" s="3">
        <v>15</v>
      </c>
      <c r="E4" s="3">
        <f t="shared" ref="E4:E11" si="0">0.5*C4+0.5*D4</f>
        <v>14.6875</v>
      </c>
      <c r="F4" s="3">
        <v>1</v>
      </c>
    </row>
    <row r="5" spans="1:7">
      <c r="A5" s="3">
        <v>1</v>
      </c>
      <c r="B5" s="33" t="s">
        <v>75</v>
      </c>
      <c r="C5" s="3">
        <v>13.625</v>
      </c>
      <c r="D5" s="3">
        <v>15</v>
      </c>
      <c r="E5" s="3">
        <f t="shared" si="0"/>
        <v>14.3125</v>
      </c>
      <c r="F5" s="3">
        <v>2</v>
      </c>
    </row>
    <row r="6" spans="1:7">
      <c r="A6" s="3">
        <v>2</v>
      </c>
      <c r="B6" s="33" t="s">
        <v>76</v>
      </c>
      <c r="C6" s="3">
        <v>13.5</v>
      </c>
      <c r="D6" s="3">
        <v>14</v>
      </c>
      <c r="E6" s="3">
        <f t="shared" si="0"/>
        <v>13.75</v>
      </c>
      <c r="F6" s="3">
        <v>3</v>
      </c>
    </row>
    <row r="7" spans="1:7">
      <c r="A7" s="3">
        <v>4</v>
      </c>
      <c r="B7" s="33" t="s">
        <v>77</v>
      </c>
      <c r="C7" s="3">
        <v>13.25</v>
      </c>
      <c r="D7" s="3">
        <v>14</v>
      </c>
      <c r="E7" s="3">
        <f t="shared" si="0"/>
        <v>13.625</v>
      </c>
      <c r="F7" s="3">
        <v>4</v>
      </c>
    </row>
    <row r="8" spans="1:7">
      <c r="A8" s="3">
        <v>5</v>
      </c>
      <c r="B8" s="33" t="s">
        <v>78</v>
      </c>
      <c r="C8" s="3">
        <v>11.5</v>
      </c>
      <c r="D8" s="3">
        <v>13</v>
      </c>
      <c r="E8" s="3">
        <f t="shared" si="0"/>
        <v>12.25</v>
      </c>
      <c r="F8" s="3">
        <v>5</v>
      </c>
    </row>
    <row r="9" spans="1:7">
      <c r="A9" s="3">
        <v>6</v>
      </c>
      <c r="B9" s="33" t="s">
        <v>79</v>
      </c>
      <c r="C9" s="3">
        <v>10.875</v>
      </c>
      <c r="D9" s="3">
        <v>13</v>
      </c>
      <c r="E9" s="3">
        <f t="shared" si="0"/>
        <v>11.9375</v>
      </c>
      <c r="F9" s="3">
        <v>6</v>
      </c>
    </row>
    <row r="10" spans="1:7">
      <c r="A10" s="3">
        <v>7</v>
      </c>
      <c r="B10" s="33">
        <v>3170100011</v>
      </c>
      <c r="C10" s="3">
        <v>10.875</v>
      </c>
      <c r="D10" s="3">
        <v>13</v>
      </c>
      <c r="E10" s="3">
        <f t="shared" si="0"/>
        <v>11.9375</v>
      </c>
      <c r="F10" s="3">
        <v>7</v>
      </c>
    </row>
    <row r="11" spans="1:7">
      <c r="A11" s="3">
        <v>8</v>
      </c>
      <c r="B11" s="33">
        <v>3170101807</v>
      </c>
      <c r="C11" s="3">
        <v>10.875</v>
      </c>
      <c r="D11" s="3">
        <v>13</v>
      </c>
      <c r="E11" s="3">
        <f t="shared" si="0"/>
        <v>11.9375</v>
      </c>
      <c r="F11" s="3">
        <v>8</v>
      </c>
    </row>
    <row r="12" spans="1:7">
      <c r="A12" s="3"/>
      <c r="B12" s="3"/>
      <c r="C12" s="3"/>
      <c r="D12" s="3"/>
      <c r="E12" s="3"/>
      <c r="F12" s="5"/>
    </row>
    <row r="13" spans="1:7">
      <c r="A13" s="3"/>
      <c r="B13" s="3"/>
      <c r="C13" s="3"/>
      <c r="D13" s="3"/>
      <c r="E13" s="3"/>
      <c r="F13" s="5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>
      <c r="A16" s="8"/>
      <c r="B16" s="8"/>
      <c r="C16" s="8"/>
      <c r="D16" s="8"/>
      <c r="E16" s="8"/>
      <c r="F16" s="9"/>
      <c r="G16" s="8"/>
    </row>
    <row r="17" spans="1:7">
      <c r="A17" s="8"/>
      <c r="B17" s="8"/>
      <c r="C17" s="8"/>
      <c r="D17" s="8"/>
      <c r="E17" s="8"/>
      <c r="F17" s="8"/>
      <c r="G17" s="8"/>
    </row>
    <row r="18" spans="1:7">
      <c r="A18" s="8"/>
      <c r="B18" s="8"/>
      <c r="C18" s="8"/>
      <c r="D18" s="8"/>
      <c r="E18" s="8"/>
      <c r="F18" s="9"/>
      <c r="G18" s="8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1" sqref="E11:E14"/>
    </sheetView>
  </sheetViews>
  <sheetFormatPr defaultRowHeight="13.5"/>
  <cols>
    <col min="1" max="1" width="13.125" customWidth="1"/>
    <col min="2" max="2" width="16.375" customWidth="1"/>
    <col min="3" max="3" width="16.25" customWidth="1"/>
    <col min="4" max="4" width="18.375" customWidth="1"/>
    <col min="5" max="5" width="17.875" customWidth="1"/>
    <col min="6" max="6" width="19.625" customWidth="1"/>
    <col min="7" max="7" width="16.875" customWidth="1"/>
  </cols>
  <sheetData>
    <row r="1" spans="1:7" ht="18.75">
      <c r="A1" s="42" t="s">
        <v>8</v>
      </c>
      <c r="B1" s="42"/>
      <c r="C1" s="42"/>
      <c r="D1" s="42"/>
      <c r="E1" s="42"/>
      <c r="F1" s="42"/>
      <c r="G1" s="35"/>
    </row>
    <row r="2" spans="1:7" ht="15.75">
      <c r="A2" s="43" t="s">
        <v>9</v>
      </c>
      <c r="B2" s="43"/>
      <c r="C2" s="43"/>
      <c r="D2" s="43"/>
      <c r="E2" s="43"/>
      <c r="F2" s="43"/>
      <c r="G2" s="36"/>
    </row>
    <row r="3" spans="1:7" ht="54">
      <c r="A3" s="1" t="s">
        <v>10</v>
      </c>
      <c r="B3" s="1" t="s">
        <v>11</v>
      </c>
      <c r="C3" s="1" t="s">
        <v>12</v>
      </c>
      <c r="D3" s="1" t="s">
        <v>13</v>
      </c>
      <c r="E3" s="2" t="s">
        <v>14</v>
      </c>
      <c r="F3" s="2" t="s">
        <v>15</v>
      </c>
    </row>
    <row r="4" spans="1:7">
      <c r="A4" s="10">
        <v>1</v>
      </c>
      <c r="B4" s="18">
        <v>3170104924</v>
      </c>
      <c r="C4" s="3">
        <v>14.67</v>
      </c>
      <c r="D4" s="3">
        <v>15</v>
      </c>
      <c r="E4" s="3">
        <f t="shared" ref="E4:E10" si="0">0.5*C4+0.5*D4</f>
        <v>14.835000000000001</v>
      </c>
      <c r="F4" s="3">
        <v>1</v>
      </c>
    </row>
    <row r="5" spans="1:7">
      <c r="A5" s="3">
        <v>2</v>
      </c>
      <c r="B5" s="19">
        <v>3170101532</v>
      </c>
      <c r="C5" s="3">
        <v>14.5</v>
      </c>
      <c r="D5" s="3">
        <v>15</v>
      </c>
      <c r="E5" s="3">
        <f t="shared" si="0"/>
        <v>14.75</v>
      </c>
      <c r="F5" s="3">
        <v>2</v>
      </c>
    </row>
    <row r="6" spans="1:7">
      <c r="A6" s="3">
        <v>3</v>
      </c>
      <c r="B6" s="20">
        <v>3170101740</v>
      </c>
      <c r="C6" s="3">
        <v>11.67</v>
      </c>
      <c r="D6" s="3">
        <v>13</v>
      </c>
      <c r="E6" s="3">
        <f t="shared" si="0"/>
        <v>12.335000000000001</v>
      </c>
      <c r="F6" s="3">
        <v>3</v>
      </c>
    </row>
    <row r="7" spans="1:7">
      <c r="A7" s="3">
        <v>4</v>
      </c>
      <c r="B7" s="19">
        <v>3170103425</v>
      </c>
      <c r="C7" s="3">
        <v>11.5</v>
      </c>
      <c r="D7" s="3">
        <v>13</v>
      </c>
      <c r="E7" s="3">
        <f t="shared" si="0"/>
        <v>12.25</v>
      </c>
      <c r="F7" s="3">
        <v>4</v>
      </c>
    </row>
    <row r="8" spans="1:7">
      <c r="A8" s="3">
        <v>5</v>
      </c>
      <c r="B8" s="21">
        <v>3170101530</v>
      </c>
      <c r="C8" s="3">
        <v>12.67</v>
      </c>
      <c r="D8" s="3">
        <v>11</v>
      </c>
      <c r="E8" s="3">
        <f t="shared" si="0"/>
        <v>11.835000000000001</v>
      </c>
      <c r="F8" s="3">
        <v>5</v>
      </c>
    </row>
    <row r="9" spans="1:7">
      <c r="A9" s="3">
        <v>6</v>
      </c>
      <c r="B9" s="19">
        <v>3170103720</v>
      </c>
      <c r="C9" s="3">
        <v>11.83</v>
      </c>
      <c r="D9" s="3">
        <v>11</v>
      </c>
      <c r="E9" s="3">
        <f t="shared" si="0"/>
        <v>11.414999999999999</v>
      </c>
      <c r="F9" s="3">
        <v>6</v>
      </c>
    </row>
    <row r="10" spans="1:7">
      <c r="A10" s="3">
        <v>7</v>
      </c>
      <c r="B10" s="19">
        <v>3170103263</v>
      </c>
      <c r="C10" s="3">
        <v>10.17</v>
      </c>
      <c r="D10" s="3">
        <v>9</v>
      </c>
      <c r="E10" s="3">
        <f t="shared" si="0"/>
        <v>9.5850000000000009</v>
      </c>
      <c r="F10" s="3">
        <v>7</v>
      </c>
    </row>
    <row r="11" spans="1:7">
      <c r="A11" s="3"/>
      <c r="B11" s="3"/>
      <c r="C11" s="3"/>
      <c r="D11" s="3"/>
      <c r="E11" s="3"/>
      <c r="F11" s="5"/>
    </row>
    <row r="12" spans="1:7">
      <c r="A12" s="3"/>
      <c r="B12" s="3"/>
      <c r="C12" s="3"/>
      <c r="D12" s="3"/>
      <c r="E12" s="3"/>
      <c r="F12" s="5"/>
    </row>
    <row r="13" spans="1:7">
      <c r="A13" s="3"/>
      <c r="B13" s="3"/>
      <c r="C13" s="3"/>
      <c r="D13" s="3"/>
      <c r="E13" s="3"/>
      <c r="F13" s="5"/>
    </row>
    <row r="14" spans="1:7">
      <c r="A14" s="3"/>
      <c r="B14" s="3"/>
      <c r="C14" s="3"/>
      <c r="D14" s="3"/>
      <c r="E14" s="3"/>
      <c r="F14" s="5"/>
    </row>
    <row r="15" spans="1:7">
      <c r="A15" s="8"/>
      <c r="B15" s="8"/>
      <c r="C15" s="8"/>
      <c r="D15" s="8"/>
      <c r="E15" s="8"/>
      <c r="F15" s="8"/>
      <c r="G15" s="8"/>
    </row>
    <row r="16" spans="1:7">
      <c r="A16" s="8"/>
      <c r="B16" s="8"/>
      <c r="C16" s="8"/>
      <c r="D16" s="8"/>
      <c r="E16" s="8"/>
      <c r="F16" s="8"/>
      <c r="G16" s="8"/>
    </row>
    <row r="17" spans="1:7">
      <c r="A17" s="8"/>
      <c r="B17" s="8"/>
      <c r="C17" s="8"/>
      <c r="D17" s="8"/>
      <c r="E17" s="8"/>
      <c r="F17" s="9"/>
      <c r="G17" s="8"/>
    </row>
    <row r="18" spans="1:7">
      <c r="A18" s="8"/>
      <c r="B18" s="8"/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9"/>
      <c r="G19" s="8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29" sqref="E29:H36"/>
    </sheetView>
  </sheetViews>
  <sheetFormatPr defaultRowHeight="13.5"/>
  <cols>
    <col min="1" max="1" width="12.875" customWidth="1"/>
    <col min="2" max="2" width="14.125" customWidth="1"/>
    <col min="3" max="3" width="21.625" customWidth="1"/>
    <col min="4" max="4" width="18.125" customWidth="1"/>
    <col min="5" max="5" width="19.375" customWidth="1"/>
    <col min="6" max="6" width="17.375" customWidth="1"/>
    <col min="7" max="7" width="12.875" customWidth="1"/>
  </cols>
  <sheetData>
    <row r="1" spans="1:7" ht="18.75">
      <c r="A1" s="42" t="s">
        <v>8</v>
      </c>
      <c r="B1" s="42"/>
      <c r="C1" s="42"/>
      <c r="D1" s="42"/>
      <c r="E1" s="42"/>
      <c r="F1" s="42"/>
      <c r="G1" s="35"/>
    </row>
    <row r="2" spans="1:7" ht="14.25">
      <c r="A2" s="43" t="s">
        <v>40</v>
      </c>
      <c r="B2" s="43"/>
      <c r="C2" s="43"/>
      <c r="D2" s="43"/>
      <c r="E2" s="43"/>
      <c r="F2" s="43"/>
      <c r="G2" s="38"/>
    </row>
    <row r="3" spans="1:7" ht="39.6" customHeight="1">
      <c r="A3" s="1" t="s">
        <v>10</v>
      </c>
      <c r="B3" s="1" t="s">
        <v>38</v>
      </c>
      <c r="C3" s="1" t="s">
        <v>12</v>
      </c>
      <c r="D3" s="1" t="s">
        <v>13</v>
      </c>
      <c r="E3" s="2" t="s">
        <v>14</v>
      </c>
      <c r="F3" s="2" t="s">
        <v>39</v>
      </c>
    </row>
    <row r="4" spans="1:7">
      <c r="A4" s="3">
        <v>1</v>
      </c>
      <c r="B4" s="26">
        <v>3170102013</v>
      </c>
      <c r="C4" s="28">
        <v>14.478260869565217</v>
      </c>
      <c r="D4" s="3">
        <v>13</v>
      </c>
      <c r="E4" s="28">
        <f t="shared" ref="E4" si="0">0.5*C4+0.5*D4</f>
        <v>13.739130434782609</v>
      </c>
      <c r="F4" s="3">
        <f t="shared" ref="F4:F27" si="1">RANK(E4,$E$4:$E$27,0)</f>
        <v>1</v>
      </c>
    </row>
    <row r="5" spans="1:7">
      <c r="A5" s="3">
        <v>2</v>
      </c>
      <c r="B5" s="26">
        <v>3170103577</v>
      </c>
      <c r="C5" s="28">
        <v>9</v>
      </c>
      <c r="D5" s="3">
        <v>9</v>
      </c>
      <c r="E5" s="28">
        <f t="shared" ref="E5:E27" si="2">0.5*C5+0.5*D5</f>
        <v>9</v>
      </c>
      <c r="F5" s="3">
        <f t="shared" si="1"/>
        <v>24</v>
      </c>
    </row>
    <row r="6" spans="1:7">
      <c r="A6" s="3">
        <v>3</v>
      </c>
      <c r="B6" s="29">
        <v>3170103602</v>
      </c>
      <c r="C6" s="28">
        <v>13.043478260869565</v>
      </c>
      <c r="D6" s="3">
        <v>14</v>
      </c>
      <c r="E6" s="28">
        <f t="shared" si="2"/>
        <v>13.521739130434781</v>
      </c>
      <c r="F6" s="3">
        <f t="shared" si="1"/>
        <v>2</v>
      </c>
    </row>
    <row r="7" spans="1:7">
      <c r="A7" s="3">
        <v>4</v>
      </c>
      <c r="B7" s="4">
        <v>3170101573</v>
      </c>
      <c r="C7" s="28">
        <v>13.869565217391305</v>
      </c>
      <c r="D7" s="3">
        <v>12</v>
      </c>
      <c r="E7" s="28">
        <f t="shared" si="2"/>
        <v>12.934782608695652</v>
      </c>
      <c r="F7" s="3">
        <f t="shared" si="1"/>
        <v>3</v>
      </c>
    </row>
    <row r="8" spans="1:7">
      <c r="A8" s="3">
        <v>5</v>
      </c>
      <c r="B8" s="4">
        <v>3170103335</v>
      </c>
      <c r="C8" s="28">
        <v>12.826086956521738</v>
      </c>
      <c r="D8" s="3">
        <v>13</v>
      </c>
      <c r="E8" s="28">
        <f t="shared" si="2"/>
        <v>12.913043478260869</v>
      </c>
      <c r="F8" s="3">
        <f t="shared" si="1"/>
        <v>4</v>
      </c>
    </row>
    <row r="9" spans="1:7">
      <c r="A9" s="3">
        <v>6</v>
      </c>
      <c r="B9" s="26">
        <v>3170100891</v>
      </c>
      <c r="C9" s="28">
        <v>12.652173913043478</v>
      </c>
      <c r="D9" s="3">
        <v>13</v>
      </c>
      <c r="E9" s="28">
        <f t="shared" si="2"/>
        <v>12.826086956521738</v>
      </c>
      <c r="F9" s="3">
        <f t="shared" si="1"/>
        <v>5</v>
      </c>
    </row>
    <row r="10" spans="1:7">
      <c r="A10" s="3">
        <v>7</v>
      </c>
      <c r="B10" s="4">
        <v>3170101520</v>
      </c>
      <c r="C10" s="28">
        <v>12.391304347826088</v>
      </c>
      <c r="D10" s="3">
        <v>13</v>
      </c>
      <c r="E10" s="28">
        <f t="shared" si="2"/>
        <v>12.695652173913043</v>
      </c>
      <c r="F10" s="3">
        <f t="shared" si="1"/>
        <v>6</v>
      </c>
    </row>
    <row r="11" spans="1:7">
      <c r="A11" s="3">
        <v>8</v>
      </c>
      <c r="B11" s="26">
        <v>3170103515</v>
      </c>
      <c r="C11" s="28">
        <v>12.217391304347826</v>
      </c>
      <c r="D11" s="3">
        <v>13</v>
      </c>
      <c r="E11" s="28">
        <f t="shared" si="2"/>
        <v>12.608695652173914</v>
      </c>
      <c r="F11" s="3">
        <f t="shared" si="1"/>
        <v>7</v>
      </c>
    </row>
    <row r="12" spans="1:7">
      <c r="A12" s="3">
        <v>9</v>
      </c>
      <c r="B12" s="26">
        <v>3170101518</v>
      </c>
      <c r="C12" s="28">
        <v>13.043478260869565</v>
      </c>
      <c r="D12" s="3">
        <v>12</v>
      </c>
      <c r="E12" s="28">
        <f t="shared" si="2"/>
        <v>12.521739130434781</v>
      </c>
      <c r="F12" s="3">
        <f t="shared" si="1"/>
        <v>8</v>
      </c>
    </row>
    <row r="13" spans="1:7">
      <c r="A13" s="3">
        <v>10</v>
      </c>
      <c r="B13" s="4">
        <v>3170103257</v>
      </c>
      <c r="C13" s="28">
        <v>12.565217391304348</v>
      </c>
      <c r="D13" s="3">
        <v>12</v>
      </c>
      <c r="E13" s="28">
        <f t="shared" si="2"/>
        <v>12.282608695652174</v>
      </c>
      <c r="F13" s="3">
        <f t="shared" si="1"/>
        <v>9</v>
      </c>
    </row>
    <row r="14" spans="1:7">
      <c r="A14" s="3">
        <v>11</v>
      </c>
      <c r="B14" s="26">
        <v>3170103516</v>
      </c>
      <c r="C14" s="28">
        <v>12.086956521739131</v>
      </c>
      <c r="D14" s="3">
        <v>12</v>
      </c>
      <c r="E14" s="28">
        <f t="shared" si="2"/>
        <v>12.043478260869566</v>
      </c>
      <c r="F14" s="3">
        <f t="shared" si="1"/>
        <v>10</v>
      </c>
    </row>
    <row r="15" spans="1:7">
      <c r="A15" s="3">
        <v>12</v>
      </c>
      <c r="B15" s="26">
        <v>3170103333</v>
      </c>
      <c r="C15" s="28">
        <v>11.695652173913043</v>
      </c>
      <c r="D15" s="3">
        <v>12</v>
      </c>
      <c r="E15" s="28">
        <f t="shared" si="2"/>
        <v>11.847826086956522</v>
      </c>
      <c r="F15" s="3">
        <f t="shared" si="1"/>
        <v>11</v>
      </c>
    </row>
    <row r="16" spans="1:7">
      <c r="A16" s="3">
        <v>13</v>
      </c>
      <c r="B16" s="26">
        <v>3170106084</v>
      </c>
      <c r="C16" s="28">
        <v>12.565217391304348</v>
      </c>
      <c r="D16" s="3">
        <v>11</v>
      </c>
      <c r="E16" s="28">
        <f t="shared" si="2"/>
        <v>11.782608695652174</v>
      </c>
      <c r="F16" s="3">
        <f t="shared" si="1"/>
        <v>12</v>
      </c>
    </row>
    <row r="17" spans="1:7">
      <c r="A17" s="3">
        <v>14</v>
      </c>
      <c r="B17" s="29">
        <v>3170103590</v>
      </c>
      <c r="C17" s="28">
        <v>12.043478260869565</v>
      </c>
      <c r="D17" s="3">
        <v>11</v>
      </c>
      <c r="E17" s="28">
        <f t="shared" si="2"/>
        <v>11.521739130434781</v>
      </c>
      <c r="F17" s="3">
        <f t="shared" si="1"/>
        <v>13</v>
      </c>
    </row>
    <row r="18" spans="1:7">
      <c r="A18" s="3">
        <v>15</v>
      </c>
      <c r="B18" s="4">
        <v>3170102012</v>
      </c>
      <c r="C18" s="28">
        <v>11.913043478260869</v>
      </c>
      <c r="D18" s="3">
        <v>11</v>
      </c>
      <c r="E18" s="28">
        <f t="shared" si="2"/>
        <v>11.456521739130434</v>
      </c>
      <c r="F18" s="3">
        <f t="shared" si="1"/>
        <v>14</v>
      </c>
    </row>
    <row r="19" spans="1:7">
      <c r="A19" s="3">
        <v>16</v>
      </c>
      <c r="B19" s="26">
        <v>3170103252</v>
      </c>
      <c r="C19" s="28">
        <v>10.608695652173912</v>
      </c>
      <c r="D19" s="3">
        <v>12</v>
      </c>
      <c r="E19" s="28">
        <f t="shared" si="2"/>
        <v>11.304347826086957</v>
      </c>
      <c r="F19" s="3">
        <f t="shared" si="1"/>
        <v>15</v>
      </c>
    </row>
    <row r="20" spans="1:7">
      <c r="A20" s="3">
        <v>17</v>
      </c>
      <c r="B20" s="4">
        <v>3170101232</v>
      </c>
      <c r="C20" s="28">
        <v>11.565217391304348</v>
      </c>
      <c r="D20" s="3">
        <v>11</v>
      </c>
      <c r="E20" s="28">
        <f t="shared" si="2"/>
        <v>11.282608695652174</v>
      </c>
      <c r="F20" s="3">
        <f t="shared" si="1"/>
        <v>16</v>
      </c>
    </row>
    <row r="21" spans="1:7">
      <c r="A21" s="3">
        <v>18</v>
      </c>
      <c r="B21" s="26">
        <v>3170103606</v>
      </c>
      <c r="C21" s="28">
        <v>12.260869565217391</v>
      </c>
      <c r="D21" s="3">
        <v>10</v>
      </c>
      <c r="E21" s="28">
        <f t="shared" si="2"/>
        <v>11.130434782608695</v>
      </c>
      <c r="F21" s="3">
        <f t="shared" si="1"/>
        <v>17</v>
      </c>
    </row>
    <row r="22" spans="1:7">
      <c r="A22" s="3">
        <v>19</v>
      </c>
      <c r="B22" s="30">
        <v>3170101519</v>
      </c>
      <c r="C22" s="28">
        <v>12.217391304347826</v>
      </c>
      <c r="D22" s="3">
        <v>10</v>
      </c>
      <c r="E22" s="28">
        <f t="shared" si="2"/>
        <v>11.108695652173914</v>
      </c>
      <c r="F22" s="3">
        <f t="shared" si="1"/>
        <v>18</v>
      </c>
    </row>
    <row r="23" spans="1:7">
      <c r="A23" s="3">
        <v>20</v>
      </c>
      <c r="B23" s="26">
        <v>3170103336</v>
      </c>
      <c r="C23" s="28">
        <v>11.869565217391305</v>
      </c>
      <c r="D23" s="3">
        <v>10</v>
      </c>
      <c r="E23" s="28">
        <f t="shared" si="2"/>
        <v>10.934782608695652</v>
      </c>
      <c r="F23" s="3">
        <f t="shared" si="1"/>
        <v>19</v>
      </c>
    </row>
    <row r="24" spans="1:7">
      <c r="A24" s="3">
        <v>21</v>
      </c>
      <c r="B24" s="26">
        <v>3170104087</v>
      </c>
      <c r="C24" s="28">
        <v>11.826086956521738</v>
      </c>
      <c r="D24" s="3">
        <v>10</v>
      </c>
      <c r="E24" s="28">
        <f t="shared" si="2"/>
        <v>10.913043478260869</v>
      </c>
      <c r="F24" s="3">
        <f t="shared" si="1"/>
        <v>20</v>
      </c>
    </row>
    <row r="25" spans="1:7">
      <c r="A25" s="3">
        <v>22</v>
      </c>
      <c r="B25" s="26">
        <v>3170106160</v>
      </c>
      <c r="C25" s="28">
        <v>11.652173913043478</v>
      </c>
      <c r="D25" s="3">
        <v>10</v>
      </c>
      <c r="E25" s="28">
        <f t="shared" si="2"/>
        <v>10.826086956521738</v>
      </c>
      <c r="F25" s="3">
        <f t="shared" si="1"/>
        <v>21</v>
      </c>
    </row>
    <row r="26" spans="1:7">
      <c r="A26" s="3">
        <v>23</v>
      </c>
      <c r="B26" s="26">
        <v>3170103330</v>
      </c>
      <c r="C26" s="28">
        <v>10.217391304347826</v>
      </c>
      <c r="D26" s="3">
        <v>10</v>
      </c>
      <c r="E26" s="28">
        <f t="shared" si="2"/>
        <v>10.108695652173914</v>
      </c>
      <c r="F26" s="3">
        <f t="shared" si="1"/>
        <v>22</v>
      </c>
    </row>
    <row r="27" spans="1:7">
      <c r="A27" s="3">
        <v>24</v>
      </c>
      <c r="B27" s="4">
        <v>3170100866</v>
      </c>
      <c r="C27" s="28">
        <v>9.0869565217391308</v>
      </c>
      <c r="D27" s="3">
        <v>11</v>
      </c>
      <c r="E27" s="28">
        <f t="shared" si="2"/>
        <v>10.043478260869566</v>
      </c>
      <c r="F27" s="3">
        <f t="shared" si="1"/>
        <v>23</v>
      </c>
    </row>
    <row r="28" spans="1:7">
      <c r="A28" s="10"/>
      <c r="B28" s="10"/>
      <c r="C28" s="10"/>
      <c r="D28" s="10"/>
      <c r="E28" s="10"/>
      <c r="F28" s="10"/>
      <c r="G28" s="10"/>
    </row>
    <row r="29" spans="1:7">
      <c r="A29" s="10"/>
      <c r="B29" s="10"/>
      <c r="C29" s="10"/>
      <c r="D29" s="10"/>
      <c r="E29" s="10"/>
      <c r="F29" s="11"/>
      <c r="G29" s="10"/>
    </row>
    <row r="30" spans="1:7">
      <c r="A30" s="10"/>
      <c r="B30" s="10"/>
      <c r="C30" s="10"/>
      <c r="D30" s="10"/>
      <c r="E30" s="10"/>
      <c r="F30" s="10"/>
      <c r="G30" s="10"/>
    </row>
    <row r="31" spans="1:7">
      <c r="A31" s="10"/>
      <c r="B31" s="10"/>
      <c r="C31" s="10"/>
      <c r="D31" s="10"/>
      <c r="E31" s="10"/>
      <c r="F31" s="10"/>
      <c r="G31" s="10"/>
    </row>
    <row r="32" spans="1:7">
      <c r="A32" s="10"/>
      <c r="B32" s="10"/>
      <c r="C32" s="10"/>
      <c r="D32" s="10"/>
      <c r="E32" s="10"/>
      <c r="F32" s="11"/>
      <c r="G32" s="10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9" workbookViewId="0">
      <selection activeCell="E46" sqref="E46:I52"/>
    </sheetView>
  </sheetViews>
  <sheetFormatPr defaultRowHeight="13.5"/>
  <cols>
    <col min="1" max="1" width="17.875" customWidth="1"/>
    <col min="2" max="2" width="18.625" customWidth="1"/>
    <col min="3" max="3" width="17.625" customWidth="1"/>
    <col min="4" max="4" width="24.625" customWidth="1"/>
    <col min="5" max="5" width="15.625" customWidth="1"/>
    <col min="6" max="6" width="15.375" customWidth="1"/>
    <col min="7" max="7" width="14.375" customWidth="1"/>
  </cols>
  <sheetData>
    <row r="1" spans="1:7" ht="18.75">
      <c r="A1" s="42" t="s">
        <v>8</v>
      </c>
      <c r="B1" s="42"/>
      <c r="C1" s="42"/>
      <c r="D1" s="42"/>
      <c r="E1" s="42"/>
      <c r="F1" s="42"/>
      <c r="G1" s="35"/>
    </row>
    <row r="2" spans="1:7" ht="14.25">
      <c r="A2" s="43" t="s">
        <v>80</v>
      </c>
      <c r="B2" s="43"/>
      <c r="C2" s="43"/>
      <c r="D2" s="43"/>
      <c r="E2" s="43"/>
      <c r="F2" s="43"/>
      <c r="G2" s="36"/>
    </row>
    <row r="3" spans="1:7" ht="67.5">
      <c r="A3" s="1" t="s">
        <v>10</v>
      </c>
      <c r="B3" s="1" t="s">
        <v>81</v>
      </c>
      <c r="C3" s="1" t="s">
        <v>12</v>
      </c>
      <c r="D3" s="1" t="s">
        <v>13</v>
      </c>
      <c r="E3" s="2" t="s">
        <v>14</v>
      </c>
      <c r="F3" s="2" t="s">
        <v>82</v>
      </c>
    </row>
    <row r="4" spans="1:7">
      <c r="A4" s="3">
        <v>1</v>
      </c>
      <c r="B4" s="34">
        <v>3170103258</v>
      </c>
      <c r="C4" s="39">
        <v>14.635999999999999</v>
      </c>
      <c r="D4" s="3">
        <v>15</v>
      </c>
      <c r="E4" s="3">
        <f t="shared" ref="E4:E44" si="0">0.5*C4+0.5*D4</f>
        <v>14.818</v>
      </c>
      <c r="F4" s="5">
        <v>1</v>
      </c>
    </row>
    <row r="5" spans="1:7">
      <c r="A5" s="3">
        <v>2</v>
      </c>
      <c r="B5" s="34">
        <v>3170100884</v>
      </c>
      <c r="C5" s="39">
        <v>14.243</v>
      </c>
      <c r="D5" s="3">
        <v>15</v>
      </c>
      <c r="E5" s="3">
        <f t="shared" si="0"/>
        <v>14.621500000000001</v>
      </c>
      <c r="F5" s="5">
        <v>2</v>
      </c>
    </row>
    <row r="6" spans="1:7">
      <c r="A6" s="3">
        <v>3</v>
      </c>
      <c r="B6" s="34">
        <v>3170103591</v>
      </c>
      <c r="C6" s="39">
        <v>13.363</v>
      </c>
      <c r="D6" s="3">
        <v>15</v>
      </c>
      <c r="E6" s="3">
        <f t="shared" si="0"/>
        <v>14.1815</v>
      </c>
      <c r="F6" s="5">
        <v>3</v>
      </c>
    </row>
    <row r="7" spans="1:7">
      <c r="A7" s="3">
        <v>4</v>
      </c>
      <c r="B7" s="34">
        <v>3170105334</v>
      </c>
      <c r="C7" s="39">
        <v>13.351000000000001</v>
      </c>
      <c r="D7" s="3">
        <v>15</v>
      </c>
      <c r="E7" s="3">
        <f t="shared" si="0"/>
        <v>14.1755</v>
      </c>
      <c r="F7" s="5">
        <v>4</v>
      </c>
    </row>
    <row r="8" spans="1:7">
      <c r="A8" s="3">
        <v>5</v>
      </c>
      <c r="B8" s="34">
        <v>3170104749</v>
      </c>
      <c r="C8" s="39">
        <v>13.945</v>
      </c>
      <c r="D8" s="3">
        <v>14</v>
      </c>
      <c r="E8" s="3">
        <f t="shared" si="0"/>
        <v>13.9725</v>
      </c>
      <c r="F8" s="5">
        <v>5</v>
      </c>
    </row>
    <row r="9" spans="1:7">
      <c r="A9" s="3">
        <v>6</v>
      </c>
      <c r="B9" s="34">
        <v>3170103508</v>
      </c>
      <c r="C9" s="39">
        <v>13.459</v>
      </c>
      <c r="D9" s="3">
        <v>14</v>
      </c>
      <c r="E9" s="3">
        <f t="shared" si="0"/>
        <v>13.7295</v>
      </c>
      <c r="F9" s="5">
        <v>6</v>
      </c>
    </row>
    <row r="10" spans="1:7">
      <c r="A10" s="3">
        <v>7</v>
      </c>
      <c r="B10" s="34">
        <v>3170103419</v>
      </c>
      <c r="C10" s="39">
        <v>13.297000000000001</v>
      </c>
      <c r="D10" s="3">
        <v>14</v>
      </c>
      <c r="E10" s="3">
        <f t="shared" si="0"/>
        <v>13.6485</v>
      </c>
      <c r="F10" s="5">
        <v>7</v>
      </c>
    </row>
    <row r="11" spans="1:7">
      <c r="A11" s="3">
        <v>8</v>
      </c>
      <c r="B11" s="34">
        <v>3170105773</v>
      </c>
      <c r="C11" s="39">
        <v>12.272</v>
      </c>
      <c r="D11" s="3">
        <v>15</v>
      </c>
      <c r="E11" s="3">
        <f t="shared" si="0"/>
        <v>13.635999999999999</v>
      </c>
      <c r="F11" s="5">
        <v>8</v>
      </c>
    </row>
    <row r="12" spans="1:7">
      <c r="A12" s="3">
        <v>9</v>
      </c>
      <c r="B12" s="34">
        <v>3170103428</v>
      </c>
      <c r="C12" s="39">
        <v>13.243</v>
      </c>
      <c r="D12" s="3">
        <v>14</v>
      </c>
      <c r="E12" s="3">
        <f t="shared" si="0"/>
        <v>13.621500000000001</v>
      </c>
      <c r="F12" s="5">
        <v>9</v>
      </c>
    </row>
    <row r="13" spans="1:7">
      <c r="A13" s="3">
        <v>10</v>
      </c>
      <c r="B13" s="34">
        <v>3170103342</v>
      </c>
      <c r="C13" s="39">
        <v>13.026999999999999</v>
      </c>
      <c r="D13" s="3">
        <v>14</v>
      </c>
      <c r="E13" s="3">
        <f t="shared" si="0"/>
        <v>13.513500000000001</v>
      </c>
      <c r="F13" s="5">
        <v>10</v>
      </c>
    </row>
    <row r="14" spans="1:7">
      <c r="A14" s="3">
        <v>11</v>
      </c>
      <c r="B14" s="34" t="s">
        <v>83</v>
      </c>
      <c r="C14" s="39">
        <v>11.972</v>
      </c>
      <c r="D14" s="3">
        <v>15</v>
      </c>
      <c r="E14" s="3">
        <f t="shared" si="0"/>
        <v>13.486000000000001</v>
      </c>
      <c r="F14" s="5">
        <v>11</v>
      </c>
    </row>
    <row r="15" spans="1:7">
      <c r="A15" s="3">
        <v>12</v>
      </c>
      <c r="B15" s="34">
        <v>3170105745</v>
      </c>
      <c r="C15" s="39">
        <v>12.756</v>
      </c>
      <c r="D15" s="3">
        <v>14</v>
      </c>
      <c r="E15" s="3">
        <f t="shared" si="0"/>
        <v>13.378</v>
      </c>
      <c r="F15" s="5">
        <v>12</v>
      </c>
    </row>
    <row r="16" spans="1:7">
      <c r="A16" s="3">
        <v>13</v>
      </c>
      <c r="B16" s="34">
        <v>3170103423</v>
      </c>
      <c r="C16" s="39">
        <v>11.702</v>
      </c>
      <c r="D16" s="3">
        <v>15</v>
      </c>
      <c r="E16" s="3">
        <f t="shared" si="0"/>
        <v>13.350999999999999</v>
      </c>
      <c r="F16" s="5">
        <v>13</v>
      </c>
    </row>
    <row r="17" spans="1:6">
      <c r="A17" s="3">
        <v>14</v>
      </c>
      <c r="B17" s="34">
        <v>3170103685</v>
      </c>
      <c r="C17" s="39">
        <v>12.7</v>
      </c>
      <c r="D17" s="3">
        <v>14</v>
      </c>
      <c r="E17" s="3">
        <f t="shared" si="0"/>
        <v>13.35</v>
      </c>
      <c r="F17" s="5">
        <v>14</v>
      </c>
    </row>
    <row r="18" spans="1:6">
      <c r="A18" s="3">
        <v>15</v>
      </c>
      <c r="B18" s="34">
        <v>3170102087</v>
      </c>
      <c r="C18" s="39">
        <v>11.675000000000001</v>
      </c>
      <c r="D18" s="3">
        <v>15</v>
      </c>
      <c r="E18" s="3">
        <f t="shared" si="0"/>
        <v>13.3375</v>
      </c>
      <c r="F18" s="5">
        <v>15</v>
      </c>
    </row>
    <row r="19" spans="1:6">
      <c r="A19" s="3">
        <v>16</v>
      </c>
      <c r="B19" s="34">
        <v>3170103501</v>
      </c>
      <c r="C19" s="39">
        <v>12.621</v>
      </c>
      <c r="D19" s="3">
        <v>14</v>
      </c>
      <c r="E19" s="3">
        <f t="shared" si="0"/>
        <v>13.310500000000001</v>
      </c>
      <c r="F19" s="5">
        <v>16</v>
      </c>
    </row>
    <row r="20" spans="1:6">
      <c r="A20" s="3">
        <v>17</v>
      </c>
      <c r="B20" s="34">
        <v>3170105147</v>
      </c>
      <c r="C20" s="39">
        <v>12.351000000000001</v>
      </c>
      <c r="D20" s="3">
        <v>14</v>
      </c>
      <c r="E20" s="3">
        <f t="shared" si="0"/>
        <v>13.1755</v>
      </c>
      <c r="F20" s="5">
        <v>17</v>
      </c>
    </row>
    <row r="21" spans="1:6">
      <c r="A21" s="3">
        <v>18</v>
      </c>
      <c r="B21" s="34">
        <v>3170103502</v>
      </c>
      <c r="C21" s="39">
        <v>11.215999999999999</v>
      </c>
      <c r="D21" s="3">
        <v>15</v>
      </c>
      <c r="E21" s="3">
        <f t="shared" si="0"/>
        <v>13.108000000000001</v>
      </c>
      <c r="F21" s="5">
        <v>18</v>
      </c>
    </row>
    <row r="22" spans="1:6">
      <c r="A22" s="3">
        <v>19</v>
      </c>
      <c r="B22" s="34">
        <v>3170105722</v>
      </c>
      <c r="C22" s="39">
        <v>12.108000000000001</v>
      </c>
      <c r="D22" s="3">
        <v>14</v>
      </c>
      <c r="E22" s="3">
        <f t="shared" si="0"/>
        <v>13.054</v>
      </c>
      <c r="F22" s="5">
        <v>19</v>
      </c>
    </row>
    <row r="23" spans="1:6">
      <c r="A23" s="3">
        <v>20</v>
      </c>
      <c r="B23" s="34">
        <v>3170100024</v>
      </c>
      <c r="C23" s="39">
        <v>12.108000000000001</v>
      </c>
      <c r="D23" s="3">
        <v>14</v>
      </c>
      <c r="E23" s="3">
        <f t="shared" si="0"/>
        <v>13.054</v>
      </c>
      <c r="F23" s="5">
        <v>20</v>
      </c>
    </row>
    <row r="24" spans="1:6">
      <c r="A24" s="3">
        <v>21</v>
      </c>
      <c r="B24" s="34">
        <v>3170105941</v>
      </c>
      <c r="C24" s="39">
        <v>12.108000000000001</v>
      </c>
      <c r="D24" s="3">
        <v>14</v>
      </c>
      <c r="E24" s="3">
        <f t="shared" si="0"/>
        <v>13.054</v>
      </c>
      <c r="F24" s="5">
        <v>21</v>
      </c>
    </row>
    <row r="25" spans="1:6">
      <c r="A25" s="3">
        <v>22</v>
      </c>
      <c r="B25" s="34">
        <v>3170103413</v>
      </c>
      <c r="C25" s="39">
        <v>12.081</v>
      </c>
      <c r="D25" s="3">
        <v>14</v>
      </c>
      <c r="E25" s="3">
        <f t="shared" si="0"/>
        <v>13.0405</v>
      </c>
      <c r="F25" s="5">
        <v>22</v>
      </c>
    </row>
    <row r="26" spans="1:6">
      <c r="A26" s="3">
        <v>23</v>
      </c>
      <c r="B26" s="34">
        <v>3170103415</v>
      </c>
      <c r="C26" s="39">
        <v>12.054</v>
      </c>
      <c r="D26" s="3">
        <v>14</v>
      </c>
      <c r="E26" s="3">
        <f t="shared" si="0"/>
        <v>13.027000000000001</v>
      </c>
      <c r="F26" s="5">
        <v>23</v>
      </c>
    </row>
    <row r="27" spans="1:6">
      <c r="A27" s="3">
        <v>24</v>
      </c>
      <c r="B27" s="34">
        <v>3170104765</v>
      </c>
      <c r="C27" s="39">
        <v>12.026999999999999</v>
      </c>
      <c r="D27" s="3">
        <v>14</v>
      </c>
      <c r="E27" s="3">
        <f t="shared" si="0"/>
        <v>13.013500000000001</v>
      </c>
      <c r="F27" s="5">
        <v>24</v>
      </c>
    </row>
    <row r="28" spans="1:6">
      <c r="A28" s="3">
        <v>25</v>
      </c>
      <c r="B28" s="34">
        <v>3170100953</v>
      </c>
      <c r="C28" s="39">
        <v>12.026999999999999</v>
      </c>
      <c r="D28" s="3">
        <v>14</v>
      </c>
      <c r="E28" s="3">
        <f t="shared" si="0"/>
        <v>13.013500000000001</v>
      </c>
      <c r="F28" s="5">
        <v>25</v>
      </c>
    </row>
    <row r="29" spans="1:6">
      <c r="A29" s="3">
        <v>26</v>
      </c>
      <c r="B29" s="34">
        <v>3170103677</v>
      </c>
      <c r="C29" s="39">
        <v>11.944000000000001</v>
      </c>
      <c r="D29" s="3">
        <v>14</v>
      </c>
      <c r="E29" s="3">
        <f t="shared" si="0"/>
        <v>12.972000000000001</v>
      </c>
      <c r="F29" s="5">
        <v>26</v>
      </c>
    </row>
    <row r="30" spans="1:6">
      <c r="A30" s="3">
        <v>27</v>
      </c>
      <c r="B30" s="34">
        <v>3170103507</v>
      </c>
      <c r="C30" s="39">
        <v>11.917999999999999</v>
      </c>
      <c r="D30" s="3">
        <v>14</v>
      </c>
      <c r="E30" s="3">
        <f t="shared" si="0"/>
        <v>12.959</v>
      </c>
      <c r="F30" s="5">
        <v>27</v>
      </c>
    </row>
    <row r="31" spans="1:6">
      <c r="A31" s="3">
        <v>28</v>
      </c>
      <c r="B31" s="34">
        <v>3170101513</v>
      </c>
      <c r="C31" s="39">
        <v>10.846</v>
      </c>
      <c r="D31" s="3">
        <v>15</v>
      </c>
      <c r="E31" s="3">
        <f t="shared" si="0"/>
        <v>12.923</v>
      </c>
      <c r="F31" s="5">
        <v>28</v>
      </c>
    </row>
    <row r="32" spans="1:6">
      <c r="A32" s="3">
        <v>29</v>
      </c>
      <c r="B32" s="34">
        <v>3170105051</v>
      </c>
      <c r="C32" s="39">
        <v>11.837</v>
      </c>
      <c r="D32" s="3">
        <v>14</v>
      </c>
      <c r="E32" s="3">
        <f t="shared" si="0"/>
        <v>12.9185</v>
      </c>
      <c r="F32" s="5">
        <v>29</v>
      </c>
    </row>
    <row r="33" spans="1:7">
      <c r="A33" s="3">
        <v>30</v>
      </c>
      <c r="B33" s="34">
        <v>3170101749</v>
      </c>
      <c r="C33" s="39">
        <v>11.81</v>
      </c>
      <c r="D33" s="3">
        <v>14</v>
      </c>
      <c r="E33" s="3">
        <f t="shared" si="0"/>
        <v>12.905000000000001</v>
      </c>
      <c r="F33" s="5">
        <v>30</v>
      </c>
    </row>
    <row r="34" spans="1:7">
      <c r="A34" s="3">
        <v>31</v>
      </c>
      <c r="B34" s="34">
        <v>3170106247</v>
      </c>
      <c r="C34" s="39">
        <v>11.756</v>
      </c>
      <c r="D34" s="3">
        <v>14</v>
      </c>
      <c r="E34" s="3">
        <f t="shared" si="0"/>
        <v>12.878</v>
      </c>
      <c r="F34" s="5">
        <v>31</v>
      </c>
    </row>
    <row r="35" spans="1:7">
      <c r="A35" s="3">
        <v>32</v>
      </c>
      <c r="B35" s="34">
        <v>3170103716</v>
      </c>
      <c r="C35" s="39">
        <v>11.702</v>
      </c>
      <c r="D35" s="3">
        <v>14</v>
      </c>
      <c r="E35" s="3">
        <f t="shared" si="0"/>
        <v>12.850999999999999</v>
      </c>
      <c r="F35" s="5">
        <v>32</v>
      </c>
    </row>
    <row r="36" spans="1:7">
      <c r="A36" s="3">
        <v>33</v>
      </c>
      <c r="B36" s="34">
        <v>3170106151</v>
      </c>
      <c r="C36" s="39">
        <v>11.621</v>
      </c>
      <c r="D36" s="3">
        <v>14</v>
      </c>
      <c r="E36" s="3">
        <f t="shared" si="0"/>
        <v>12.810500000000001</v>
      </c>
      <c r="F36" s="5">
        <v>33</v>
      </c>
    </row>
    <row r="37" spans="1:7">
      <c r="A37" s="3">
        <v>34</v>
      </c>
      <c r="B37" s="34">
        <v>3170103422</v>
      </c>
      <c r="C37" s="39">
        <v>11.54</v>
      </c>
      <c r="D37" s="3">
        <v>14</v>
      </c>
      <c r="E37" s="3">
        <f t="shared" si="0"/>
        <v>12.77</v>
      </c>
      <c r="F37" s="5">
        <v>34</v>
      </c>
    </row>
    <row r="38" spans="1:7">
      <c r="A38" s="3">
        <v>35</v>
      </c>
      <c r="B38" s="34">
        <v>3170105219</v>
      </c>
      <c r="C38" s="39">
        <v>11.315</v>
      </c>
      <c r="D38" s="3">
        <v>14</v>
      </c>
      <c r="E38" s="3">
        <f t="shared" si="0"/>
        <v>12.657499999999999</v>
      </c>
      <c r="F38" s="5">
        <v>35</v>
      </c>
    </row>
    <row r="39" spans="1:7">
      <c r="A39" s="3">
        <v>36</v>
      </c>
      <c r="B39" s="34">
        <v>3170104360</v>
      </c>
      <c r="C39" s="39">
        <v>11.215999999999999</v>
      </c>
      <c r="D39" s="3">
        <v>14</v>
      </c>
      <c r="E39" s="3">
        <f t="shared" si="0"/>
        <v>12.608000000000001</v>
      </c>
      <c r="F39" s="5">
        <v>36</v>
      </c>
    </row>
    <row r="40" spans="1:7">
      <c r="A40" s="3">
        <v>37</v>
      </c>
      <c r="B40" s="34">
        <v>3170104899</v>
      </c>
      <c r="C40" s="39">
        <v>10.837</v>
      </c>
      <c r="D40" s="3">
        <v>14</v>
      </c>
      <c r="E40" s="3">
        <f t="shared" si="0"/>
        <v>12.4185</v>
      </c>
      <c r="F40" s="5">
        <v>37</v>
      </c>
    </row>
    <row r="41" spans="1:7">
      <c r="A41" s="3">
        <v>38</v>
      </c>
      <c r="B41" s="34">
        <v>3170103499</v>
      </c>
      <c r="C41" s="39">
        <v>10.567</v>
      </c>
      <c r="D41" s="3">
        <v>14</v>
      </c>
      <c r="E41" s="3">
        <f t="shared" si="0"/>
        <v>12.2835</v>
      </c>
      <c r="F41" s="5">
        <v>38</v>
      </c>
    </row>
    <row r="42" spans="1:7">
      <c r="A42" s="3">
        <v>39</v>
      </c>
      <c r="B42" s="34">
        <v>3170102905</v>
      </c>
      <c r="C42" s="39">
        <v>10.404999999999999</v>
      </c>
      <c r="D42" s="3">
        <v>14</v>
      </c>
      <c r="E42" s="3">
        <f t="shared" si="0"/>
        <v>12.202500000000001</v>
      </c>
      <c r="F42" s="5">
        <v>39</v>
      </c>
    </row>
    <row r="43" spans="1:7">
      <c r="A43" s="3">
        <v>40</v>
      </c>
      <c r="B43" s="34">
        <v>3170103247</v>
      </c>
      <c r="C43" s="39">
        <v>10.324</v>
      </c>
      <c r="D43" s="3">
        <v>14</v>
      </c>
      <c r="E43" s="3">
        <f t="shared" si="0"/>
        <v>12.161999999999999</v>
      </c>
      <c r="F43" s="5">
        <v>40</v>
      </c>
    </row>
    <row r="44" spans="1:7">
      <c r="A44" s="3">
        <v>41</v>
      </c>
      <c r="B44" s="34">
        <v>3170103513</v>
      </c>
      <c r="C44" s="39">
        <v>9.6479999999999997</v>
      </c>
      <c r="D44" s="3">
        <v>14</v>
      </c>
      <c r="E44" s="3">
        <f t="shared" si="0"/>
        <v>11.824</v>
      </c>
      <c r="F44" s="5">
        <v>41</v>
      </c>
    </row>
    <row r="45" spans="1:7">
      <c r="A45" s="8"/>
      <c r="B45" s="8"/>
      <c r="C45" s="8"/>
      <c r="D45" s="8"/>
      <c r="E45" s="8"/>
      <c r="F45" s="8"/>
      <c r="G45" s="8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9"/>
      <c r="G47" s="8"/>
    </row>
    <row r="48" spans="1:7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9"/>
      <c r="G49" s="8"/>
    </row>
  </sheetData>
  <mergeCells count="2">
    <mergeCell ref="A1:F1"/>
    <mergeCell ref="A2:F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土木1701</vt:lpstr>
      <vt:lpstr>土木1702</vt:lpstr>
      <vt:lpstr>土木1703</vt:lpstr>
      <vt:lpstr>土木1704</vt:lpstr>
      <vt:lpstr>土木1705</vt:lpstr>
      <vt:lpstr>水利1701</vt:lpstr>
      <vt:lpstr>交通1701</vt:lpstr>
      <vt:lpstr>城规1701</vt:lpstr>
      <vt:lpstr>建筑1701</vt:lpstr>
      <vt:lpstr>建筑1702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2019-06-27T01:16:11Z</dcterms:modified>
</cp:coreProperties>
</file>